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hipova\Desktop\Отчеты за 2019г\"/>
    </mc:Choice>
  </mc:AlternateContent>
  <workbookProtection workbookAlgorithmName="SHA-512" workbookHashValue="IDY9LwJjUpnHfF6e3D/81nQVdEWCb+18V3OM/Le7B3nLcK4GTFroOt5f/uPuIgXXIGlhycIIQcy8F59VQMkZKw==" workbookSaltValue="wS1R8MppPddmROHbp042BQ==" workbookSpinCount="100000" lockStructure="1"/>
  <bookViews>
    <workbookView xWindow="0" yWindow="0" windowWidth="28800" windowHeight="12435" firstSheet="1" activeTab="1"/>
  </bookViews>
  <sheets>
    <sheet name="Факт2020" sheetId="1" state="hidden" r:id="rId1"/>
    <sheet name="2020" sheetId="2" r:id="rId2"/>
  </sheets>
  <definedNames>
    <definedName name="_xlnm._FilterDatabase" localSheetId="0" hidden="1">Факт2020!$A$3:$EM$488</definedName>
    <definedName name="_xlnm.Print_Area" localSheetId="1">'2020'!$A$1:$D$55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/>
  <c r="C8" i="2"/>
  <c r="C7" i="2"/>
  <c r="C11" i="2"/>
  <c r="C47" i="2"/>
  <c r="C39" i="2"/>
  <c r="C38" i="2"/>
  <c r="C37" i="2"/>
  <c r="C36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6" i="2" l="1"/>
  <c r="D24" i="2" s="1"/>
  <c r="C45" i="2"/>
  <c r="C44" i="2"/>
  <c r="C46" i="2"/>
  <c r="D18" i="2" l="1"/>
  <c r="D17" i="2"/>
  <c r="D30" i="2"/>
  <c r="D36" i="2"/>
  <c r="D22" i="2"/>
  <c r="D20" i="2"/>
  <c r="D29" i="2"/>
  <c r="D46" i="2"/>
  <c r="D37" i="2"/>
  <c r="D16" i="2"/>
  <c r="D38" i="2"/>
  <c r="D45" i="2"/>
  <c r="D27" i="2"/>
  <c r="D15" i="2"/>
  <c r="D23" i="2"/>
  <c r="D44" i="2"/>
  <c r="C49" i="2"/>
  <c r="C34" i="2"/>
  <c r="D34" i="2" s="1"/>
  <c r="C35" i="2"/>
  <c r="D35" i="2" s="1"/>
  <c r="C43" i="2"/>
  <c r="D43" i="2" s="1"/>
  <c r="D39" i="2"/>
  <c r="D21" i="2"/>
  <c r="D25" i="2"/>
  <c r="D28" i="2"/>
  <c r="D19" i="2"/>
  <c r="D26" i="2"/>
  <c r="D47" i="2"/>
  <c r="C40" i="2" l="1"/>
  <c r="D40" i="2" s="1"/>
  <c r="C48" i="2"/>
  <c r="D48" i="2" s="1"/>
  <c r="C41" i="2"/>
  <c r="D41" i="2" s="1"/>
  <c r="C33" i="2"/>
  <c r="C31" i="2"/>
  <c r="C42" i="2"/>
  <c r="D42" i="2" s="1"/>
  <c r="D49" i="2"/>
  <c r="D31" i="2" l="1"/>
  <c r="C14" i="2"/>
  <c r="D33" i="2"/>
  <c r="C32" i="2"/>
  <c r="D32" i="2" s="1"/>
  <c r="C13" i="2" l="1"/>
  <c r="D13" i="2" s="1"/>
  <c r="D14" i="2"/>
</calcChain>
</file>

<file path=xl/sharedStrings.xml><?xml version="1.0" encoding="utf-8"?>
<sst xmlns="http://schemas.openxmlformats.org/spreadsheetml/2006/main" count="2217" uniqueCount="694">
  <si>
    <t>№ п/п</t>
  </si>
  <si>
    <t>Поселение</t>
  </si>
  <si>
    <t>Адрес</t>
  </si>
  <si>
    <t>Корпус</t>
  </si>
  <si>
    <t>Общая площадь МКД, м2</t>
  </si>
  <si>
    <t>в т.ч.</t>
  </si>
  <si>
    <t>ЖЭУ</t>
  </si>
  <si>
    <t>Вид благоустройства</t>
  </si>
  <si>
    <t>Размер платы на содержание ж/ф, руб./м2</t>
  </si>
  <si>
    <t>Период управления</t>
  </si>
  <si>
    <t>Количество лифтов, шт.</t>
  </si>
  <si>
    <t>Мусоропровод</t>
  </si>
  <si>
    <t>Сальдо на 01.01.2020г.</t>
  </si>
  <si>
    <t>Начислено за 2020, руб.</t>
  </si>
  <si>
    <t>Оплачено за 2020, руб.</t>
  </si>
  <si>
    <t>Сальдо на 31.12.2020г.</t>
  </si>
  <si>
    <t>Расходы, руб.</t>
  </si>
  <si>
    <t>Доходы от рекламы, руб.</t>
  </si>
  <si>
    <t>Всего расходы по МКД, руб.</t>
  </si>
  <si>
    <t>Текущий ремонт ОИ МКД</t>
  </si>
  <si>
    <t>Содержание ОИ МКД</t>
  </si>
  <si>
    <t>Работы по управлению МКД</t>
  </si>
  <si>
    <t>Санитарное содержание МОП и прилегающей территории к многоквартирным домам</t>
  </si>
  <si>
    <t>Обслуживание и содержание лифтов</t>
  </si>
  <si>
    <t>Обслуживание газового хозяйства</t>
  </si>
  <si>
    <t>Услуги ЕИРЦ, МФЦ</t>
  </si>
  <si>
    <t>Реклама 1</t>
  </si>
  <si>
    <t>Реклама 2</t>
  </si>
  <si>
    <t>площадь жилых, м2</t>
  </si>
  <si>
    <t>площадь нежилых, м2</t>
  </si>
  <si>
    <t>пассажирские</t>
  </si>
  <si>
    <t>грузовые</t>
  </si>
  <si>
    <t>г/п лифтов пас., кг</t>
  </si>
  <si>
    <t>г/п лифтов груз., кг</t>
  </si>
  <si>
    <t>Содержание ж/ф.</t>
  </si>
  <si>
    <t>Холодное в/с ОДН</t>
  </si>
  <si>
    <t>Горячая вода (носитель) ОДН</t>
  </si>
  <si>
    <t>Горячее в/с (энергия) ОДН</t>
  </si>
  <si>
    <t>Водоотведение ОДН</t>
  </si>
  <si>
    <t>Электроснабжение ОДН</t>
  </si>
  <si>
    <t>Итого начислено за 2020, руб.</t>
  </si>
  <si>
    <t>Содержание ж/ф</t>
  </si>
  <si>
    <t>Итого оплачено за 2020, руб.</t>
  </si>
  <si>
    <t>Герметизация межпанельных швов</t>
  </si>
  <si>
    <t>Герметизация межпанельных швов и ремонт кровли балкона</t>
  </si>
  <si>
    <t>Герметизация наружных межпанельных швов</t>
  </si>
  <si>
    <t>Гидроизоляционные работы и ремонт фасада</t>
  </si>
  <si>
    <t>Ремонт фасада</t>
  </si>
  <si>
    <t>Монтажные работы</t>
  </si>
  <si>
    <t>Ремонт асфальтового покрытия</t>
  </si>
  <si>
    <t>Ремонт кровли</t>
  </si>
  <si>
    <t>Ремонт козырька</t>
  </si>
  <si>
    <t>Ремонт кровли козырька</t>
  </si>
  <si>
    <t>Ремонт кровли над квартирами</t>
  </si>
  <si>
    <t>Ремонт устройства отлива</t>
  </si>
  <si>
    <t>Установка парапетных крышек</t>
  </si>
  <si>
    <t>Ремонт входных групп</t>
  </si>
  <si>
    <t>Ремонт отмостки</t>
  </si>
  <si>
    <t>Ремонт крыльца</t>
  </si>
  <si>
    <t>Ремонт цоколя</t>
  </si>
  <si>
    <t>Ремонт цоколя, входных групп</t>
  </si>
  <si>
    <t>Ремонт МОП</t>
  </si>
  <si>
    <t>Ремонт подъезда</t>
  </si>
  <si>
    <t>Ремонт помещения</t>
  </si>
  <si>
    <t>Ремонт потолочного покрытия</t>
  </si>
  <si>
    <t>Ремонт полов</t>
  </si>
  <si>
    <t>Замена линолеума</t>
  </si>
  <si>
    <t>Ремонт подоконников</t>
  </si>
  <si>
    <t>Ремонт ограждений лестничных маршей</t>
  </si>
  <si>
    <t>Замена керамической плитки и установка перил</t>
  </si>
  <si>
    <t>Установка зеркал</t>
  </si>
  <si>
    <t>Ремонт насоса</t>
  </si>
  <si>
    <t>Ремонт вентиляции</t>
  </si>
  <si>
    <t>Устройство пандуса</t>
  </si>
  <si>
    <t>Откидной пандус для дет. колясок</t>
  </si>
  <si>
    <t>Смена водосточных труб</t>
  </si>
  <si>
    <t>Устройство лотков для отвода воды</t>
  </si>
  <si>
    <t>Установка двери</t>
  </si>
  <si>
    <t>Устройство решёток с дверью</t>
  </si>
  <si>
    <t>Замена окон</t>
  </si>
  <si>
    <t>Замена стеклопакета</t>
  </si>
  <si>
    <t>Промывка внутридомовых систем водоснабжения и канализации</t>
  </si>
  <si>
    <t>Промывка внутридомовых систем ГВС</t>
  </si>
  <si>
    <t>Промывка внутридомовых систем ХВС</t>
  </si>
  <si>
    <t>Промывка системы канализации</t>
  </si>
  <si>
    <t>Промывка системы отопления</t>
  </si>
  <si>
    <t>Промывка трубопроводов и теплообменников ИТП</t>
  </si>
  <si>
    <t>Промывка теплообменников ИТП</t>
  </si>
  <si>
    <t>Промывка трубопроводов</t>
  </si>
  <si>
    <t>Услуги по телеинспекции канализационного стоякового трубопровода</t>
  </si>
  <si>
    <t>Списание материалов в производство</t>
  </si>
  <si>
    <t>Списание материалов АУП</t>
  </si>
  <si>
    <t>ЖЭУ-1,2,3</t>
  </si>
  <si>
    <t>ЖЭУ-4</t>
  </si>
  <si>
    <t>ЖЭУ-5</t>
  </si>
  <si>
    <t>ЖЭУ-6,7</t>
  </si>
  <si>
    <t>ЖЭУ-8</t>
  </si>
  <si>
    <t>ЖЭУ-13</t>
  </si>
  <si>
    <t>Дезобработка жилого фонда</t>
  </si>
  <si>
    <t>Дезинфекция подъездов</t>
  </si>
  <si>
    <t>Дезинфекция МП</t>
  </si>
  <si>
    <t>Проверка вентиляционных и дымоходных каналов, ППДУ</t>
  </si>
  <si>
    <t>Очистка вентиляционных каналов</t>
  </si>
  <si>
    <t>Проверка теплосчётчиков</t>
  </si>
  <si>
    <t>Мытьё окон с применением альпинистского снаряжения</t>
  </si>
  <si>
    <t>Очистка кровли от снега, наледи и сосулек</t>
  </si>
  <si>
    <t>Технологическое присоединение энергопринемающих устройств к электрической сети</t>
  </si>
  <si>
    <t>Электроизмерительные работы</t>
  </si>
  <si>
    <t>АДС</t>
  </si>
  <si>
    <t>Работы, необходимые для надлежащего содержания общедомового имущества</t>
  </si>
  <si>
    <t>Зарплата ДУ</t>
  </si>
  <si>
    <t>Прочие СиР</t>
  </si>
  <si>
    <t>Зарплата АУП</t>
  </si>
  <si>
    <t>Услуги по вручению уведомлений</t>
  </si>
  <si>
    <t>Услуги по доставке счетов-квитанций</t>
  </si>
  <si>
    <t>Услуги по доставке досудебных претензий</t>
  </si>
  <si>
    <t>Юридические услуги</t>
  </si>
  <si>
    <t>Агентское вознаграждение по взысканию дебиторской задолженности</t>
  </si>
  <si>
    <t>Прочие</t>
  </si>
  <si>
    <t>Госпошлина, штрафы, пени</t>
  </si>
  <si>
    <t>Банковские услуги</t>
  </si>
  <si>
    <t>Уборка придомовой территории</t>
  </si>
  <si>
    <t>Уборка лестничных клеток</t>
  </si>
  <si>
    <t>Обслуживание МП</t>
  </si>
  <si>
    <t>Страхование лифтов и др.имущества</t>
  </si>
  <si>
    <t>Обслуживание лифтов</t>
  </si>
  <si>
    <t>Окраска газопроводных труб</t>
  </si>
  <si>
    <t>Пуск газа</t>
  </si>
  <si>
    <t>Стоимость услуг по ЕПД</t>
  </si>
  <si>
    <t>г.п. Одинцово</t>
  </si>
  <si>
    <t>г.Одинцово, 1-я Вокзальная, 41</t>
  </si>
  <si>
    <t>г.Одинцово, 1-я Вокзальная, 43</t>
  </si>
  <si>
    <t>г.Одинцово, 1-я Вокзальная, 45</t>
  </si>
  <si>
    <t>г.Одинцово, 1-я Вокзальная, 46</t>
  </si>
  <si>
    <t>г.Одинцово, 1-я Вокзальная, 47</t>
  </si>
  <si>
    <t>г.Одинцово, 1-я Вокзальная, 48</t>
  </si>
  <si>
    <t>г.Одинцово, 1-я Вокзальная, 50</t>
  </si>
  <si>
    <t>г.Одинцово, 1-я Вокзальная, 52</t>
  </si>
  <si>
    <t>г.Одинцово, 1-я Вокзальная, 53</t>
  </si>
  <si>
    <t>г.Одинцово, Баковская, 2</t>
  </si>
  <si>
    <t>да</t>
  </si>
  <si>
    <t>г.Одинцово, Баковская, 4</t>
  </si>
  <si>
    <t>г.Одинцово, Баковская, 8</t>
  </si>
  <si>
    <t>г.Одинцово, БЗРИ, 1</t>
  </si>
  <si>
    <t>г.Одинцово, БЗРИ, 2</t>
  </si>
  <si>
    <t>г.Одинцово, БЗРИ, 4</t>
  </si>
  <si>
    <t>г.Одинцово, БЗРИ, 5</t>
  </si>
  <si>
    <t>г.Одинцово, БЗРИ, 6</t>
  </si>
  <si>
    <t>г.Одинцово, БЗРИ, 7</t>
  </si>
  <si>
    <t>г.Одинцово, БЗРИ, 8</t>
  </si>
  <si>
    <t>г.Одинцово, Буденовское шоссе, 2 а</t>
  </si>
  <si>
    <t>г.Одинцово, Буденовское шоссе, 3</t>
  </si>
  <si>
    <t>г.Одинцово, Буденовское шоссе, 8</t>
  </si>
  <si>
    <t>г.Одинцово, Буденовское шоссе, 9</t>
  </si>
  <si>
    <t>г.Одинцово, Буденовское шоссе, 11</t>
  </si>
  <si>
    <t>г.Одинцово, бульвар маршала Крылова, 1</t>
  </si>
  <si>
    <t>г.Одинцово, бульвар маршала Крылова, 3</t>
  </si>
  <si>
    <t>г.Одинцово, бульвар маршала Крылова, 27</t>
  </si>
  <si>
    <t>г.Одинцово, Верхне-Пролетарская, 1</t>
  </si>
  <si>
    <t>с 01.04.2020</t>
  </si>
  <si>
    <t>г.Одинцово, Верхне-Пролетарская, 3</t>
  </si>
  <si>
    <t>с 01.03.2020</t>
  </si>
  <si>
    <t>г.Одинцово, Верхне-Пролетарская, 29</t>
  </si>
  <si>
    <t>с 01.02.2020</t>
  </si>
  <si>
    <t>г.Одинцово, Верхне-Пролетарская, 31</t>
  </si>
  <si>
    <t>г.Одинцово, Верхне-Пролетарская, 33</t>
  </si>
  <si>
    <t>г.Одинцово, Верхне-Пролетарская, 37</t>
  </si>
  <si>
    <t>г.Одинцово, Верхне-Пролетарская, 43</t>
  </si>
  <si>
    <t>г.Одинцово, Верхне-Пролетарская, 45</t>
  </si>
  <si>
    <t>г.Одинцово, Верхне-Пролетарская, 67</t>
  </si>
  <si>
    <t>г.Одинцово, Вокзальная, 7</t>
  </si>
  <si>
    <t>г.Одинцово, Вокзальная, 9</t>
  </si>
  <si>
    <t>г.Одинцово, Вокзальная, 11</t>
  </si>
  <si>
    <t>г.Одинцово, Вокзальная, 13</t>
  </si>
  <si>
    <t>г.Одинцово, Вокзальная, 17</t>
  </si>
  <si>
    <t>г.Одинцово, Вокзальная, 51</t>
  </si>
  <si>
    <t>г.Одинцово, Вокзальная, 69</t>
  </si>
  <si>
    <t>г.Одинцово, Глазынинская, 2</t>
  </si>
  <si>
    <t>г.Одинцово, Глазынинская, 4</t>
  </si>
  <si>
    <t>с 01.03.2021</t>
  </si>
  <si>
    <t>г.Одинцово, Глазынинская, 10</t>
  </si>
  <si>
    <t>г.Одинцово, Глазынинская, 12</t>
  </si>
  <si>
    <t>с 01.01.2021</t>
  </si>
  <si>
    <t>г.Одинцово, Глазынинская, 14</t>
  </si>
  <si>
    <t>г.Одинцово, Глазынинская, 20</t>
  </si>
  <si>
    <t>г.Одинцово, Глазынинская, 22</t>
  </si>
  <si>
    <t>г.Одинцово, Глазынинская, 24</t>
  </si>
  <si>
    <t>г.Одинцово, Говорова, 8</t>
  </si>
  <si>
    <t>8, 8а</t>
  </si>
  <si>
    <t>г.Одинцово, Говорова, 38</t>
  </si>
  <si>
    <t>г.Одинцово, Говорова, 40</t>
  </si>
  <si>
    <t>г.Одинцово, Комсомольская, 2</t>
  </si>
  <si>
    <t>г.Одинцово, Комсомольская, 4</t>
  </si>
  <si>
    <t>г.Одинцово, Комсомольская, 6</t>
  </si>
  <si>
    <t>г.Одинцово, Комсомольская, 7</t>
  </si>
  <si>
    <t>г.Одинцово, Комсомольская, 7а</t>
  </si>
  <si>
    <t>г.Одинцово, Комсомольская, 9</t>
  </si>
  <si>
    <t>г.Одинцово, Комсомольская, 16 корп.3</t>
  </si>
  <si>
    <t>с 01.12.2020</t>
  </si>
  <si>
    <t>г.Одинцово, Красногорское шоссе, 4</t>
  </si>
  <si>
    <t>г.Одинцово, Любы Новоселовой бульвар, 1</t>
  </si>
  <si>
    <t>г.Одинцово, Любы Новоселовой бульвар, 2 корп.1</t>
  </si>
  <si>
    <t>г.Одинцово, Любы Новоселовой бульвар, 2 корп.2</t>
  </si>
  <si>
    <t>г.Одинцово, Любы Новоселовой бульвар, 2А</t>
  </si>
  <si>
    <t>г.Одинцово, Любы Новоселовой бульвар, 4 корп.1</t>
  </si>
  <si>
    <t>г.Одинцово, Любы Новоселовой бульвар, 4 корп.2</t>
  </si>
  <si>
    <t>г.Одинцово, Любы Новоселовой бульвар, 4А</t>
  </si>
  <si>
    <t>г.Одинцово, Любы Новоселовой бульвар, 9</t>
  </si>
  <si>
    <t>г.Одинцово, Любы Новоселовой бульвар, 10</t>
  </si>
  <si>
    <t>а</t>
  </si>
  <si>
    <t>г.Одинцово, Любы Новоселовой бульвар, 10 корп.1</t>
  </si>
  <si>
    <t>г.Одинцово, Любы Новоселовой бульвар, 11</t>
  </si>
  <si>
    <t>г.Одинцово, Любы Новоселовой бульвар, 12</t>
  </si>
  <si>
    <t>г.Одинцово, Любы Новоселовой бульвар, 12 корп.А</t>
  </si>
  <si>
    <t>г.Одинцово, Любы Новоселовой бульвар, 13</t>
  </si>
  <si>
    <t>г.Одинцово, Любы Новоселовой бульвар, 15</t>
  </si>
  <si>
    <t>г.Одинцово, Маршала Бирюзова, 2</t>
  </si>
  <si>
    <t>г.Одинцово, Маршала Бирюзова, 2а</t>
  </si>
  <si>
    <t>г.Одинцово, Маршала Бирюзова, 4</t>
  </si>
  <si>
    <t>г.Одинцово, Маршала Бирюзова, 6</t>
  </si>
  <si>
    <t>г.Одинцово, Маршала Бирюзова, 8</t>
  </si>
  <si>
    <t>г.Одинцово, Маршала Бирюзова, 10</t>
  </si>
  <si>
    <t>г.Одинцово, Маршала Бирюзова, 12</t>
  </si>
  <si>
    <t>г.Одинцово, Маршала Бирюзова, 14</t>
  </si>
  <si>
    <t>г.Одинцово, Маршала Бирюзова, 16</t>
  </si>
  <si>
    <t>г.Одинцово, Маршала Бирюзова, 18</t>
  </si>
  <si>
    <t>г.Одинцово, Маршала Бирюзова, 20</t>
  </si>
  <si>
    <t>г.Одинцово, Маршала Бирюзова, 24 корп.1</t>
  </si>
  <si>
    <t>г.Одинцово, Маршала Бирюзова, 24 корп.2</t>
  </si>
  <si>
    <t>г.Одинцово, Маршала Бирюзова, 26</t>
  </si>
  <si>
    <t>г.Одинцово, Маршала Бирюзова, 28</t>
  </si>
  <si>
    <t>г.Одинцово, Маршала Бирюзова, 30 корп.А</t>
  </si>
  <si>
    <t>г.Одинцово, Маршала Бирюзова, 30 корп.Б</t>
  </si>
  <si>
    <t>г.Одинцово, Маршала Жукова, 1 корп.А</t>
  </si>
  <si>
    <t>г.Одинцово, Маршала Жукова, 4</t>
  </si>
  <si>
    <t>г.Одинцово, Маршала Жукова, 7</t>
  </si>
  <si>
    <t>г.Одинцово, Маршала Жукова, 10</t>
  </si>
  <si>
    <t>г.Одинцово, Маршала Жукова, 12</t>
  </si>
  <si>
    <t>г.Одинцово, Маршала Жукова, 13</t>
  </si>
  <si>
    <t>г.Одинцово, Маршала Жукова, 14</t>
  </si>
  <si>
    <t>г.Одинцово, Маршала Жукова, 15</t>
  </si>
  <si>
    <t>г.Одинцово, Маршала Жукова, 16</t>
  </si>
  <si>
    <t>г.Одинцово, Маршала Жукова, 17</t>
  </si>
  <si>
    <t>г.Одинцово, Маршала Жукова, 19</t>
  </si>
  <si>
    <t>г.Одинцово, Маршала Жукова, 21</t>
  </si>
  <si>
    <t>г.Одинцово, Маршала Жукова, 25</t>
  </si>
  <si>
    <t>г.Одинцово, Маршала Жукова, 27</t>
  </si>
  <si>
    <t>г.Одинцово, Маршала Жукова, 29</t>
  </si>
  <si>
    <t>г.Одинцово, Маршала Жукова, 33</t>
  </si>
  <si>
    <t>г.Одинцово, Маршала Жукова, 35</t>
  </si>
  <si>
    <t>г.Одинцово, Маршала Жукова, 37</t>
  </si>
  <si>
    <t>г.Одинцово, Маршала Жукова, 41</t>
  </si>
  <si>
    <t>г.Одинцово, Маршала Жукова, 43</t>
  </si>
  <si>
    <t>г.Одинцово, Маршала Жукова, 45</t>
  </si>
  <si>
    <t>г.Одинцово, Маршала Жукова, 47</t>
  </si>
  <si>
    <t>г.Одинцово, Маршала Жукова, 49</t>
  </si>
  <si>
    <t>г.Одинцово, Можайское шоссе, 15</t>
  </si>
  <si>
    <t>г.Одинцово, Можайское шоссе, 23</t>
  </si>
  <si>
    <t>г.Одинцово, Можайское шоссе, 25</t>
  </si>
  <si>
    <t>г.Одинцово, Можайское шоссе, 26</t>
  </si>
  <si>
    <t>г.Одинцово, Можайское шоссе, 30</t>
  </si>
  <si>
    <t>г.Одинцово, Можайское шоссе, 32</t>
  </si>
  <si>
    <t>г.Одинцово, Можайское шоссе, 36</t>
  </si>
  <si>
    <t>г.Одинцово, Можайское шоссе, 38</t>
  </si>
  <si>
    <t>г.Одинцово, Можайское шоссе, 40</t>
  </si>
  <si>
    <t>г.Одинцово, Можайское шоссе, 41</t>
  </si>
  <si>
    <t>г.Одинцово, Можайское шоссе, 42</t>
  </si>
  <si>
    <t>г.Одинцово, Можайское шоссе, 44</t>
  </si>
  <si>
    <t>г.Одинцово, Можайское шоссе, 46</t>
  </si>
  <si>
    <t>г.Одинцово, Можайское шоссе, 48</t>
  </si>
  <si>
    <t>г.Одинцово, Можайское шоссе, 52</t>
  </si>
  <si>
    <t>г.Одинцово, Можайское шоссе, 54</t>
  </si>
  <si>
    <t>г.Одинцово, Можайское шоссе, 58</t>
  </si>
  <si>
    <t>г.Одинцово, Можайское шоссе, 62</t>
  </si>
  <si>
    <t>г.Одинцово, Можайское шоссе, 64</t>
  </si>
  <si>
    <t>г.Одинцово, Можайское шоссе, 66</t>
  </si>
  <si>
    <t>г.Одинцово, Можайское шоссе, 70</t>
  </si>
  <si>
    <t>г.Одинцово, Можайское шоссе, 76</t>
  </si>
  <si>
    <t>г.Одинцово, Можайское шоссе, 80</t>
  </si>
  <si>
    <t>г.Одинцово, Можайское шоссе, 82</t>
  </si>
  <si>
    <t>г.Одинцово, Можайское шоссе, 84</t>
  </si>
  <si>
    <t>г.Одинцово, Можайское шоссе, 86</t>
  </si>
  <si>
    <t>г.Одинцово, Можайское шоссе, 88</t>
  </si>
  <si>
    <t>г.Одинцово, Можайское шоссе, 90</t>
  </si>
  <si>
    <t>г.Одинцово, Можайское шоссе, 92</t>
  </si>
  <si>
    <t>г.Одинцово, Можайское шоссе, 94</t>
  </si>
  <si>
    <t>г.Одинцово, Можайское шоссе, 100</t>
  </si>
  <si>
    <t>г.Одинцово, Можайское шоссе, 102</t>
  </si>
  <si>
    <t>г.Одинцово, Можайское шоссе, 104</t>
  </si>
  <si>
    <t>г.Одинцово, Можайское шоссе, 106</t>
  </si>
  <si>
    <t>г.Одинцово, Можайское шоссе, 108</t>
  </si>
  <si>
    <t>г.Одинцово, Можайское шоссе, 108А</t>
  </si>
  <si>
    <t>г.Одинцово, Можайское шоссе, 110</t>
  </si>
  <si>
    <t>г.Одинцово, Можайское шоссе, 112</t>
  </si>
  <si>
    <t>г.Одинцово, Можайское шоссе, 114</t>
  </si>
  <si>
    <t>г.Одинцово, Можайское шоссе, 116</t>
  </si>
  <si>
    <t>г.Одинцово, Можайское шоссе, 118</t>
  </si>
  <si>
    <t>г.Одинцово, Можайское шоссе, 120</t>
  </si>
  <si>
    <t>г.Одинцово, Можайское шоссе, 130</t>
  </si>
  <si>
    <t>г.Одинцово, Можайское шоссе, 132</t>
  </si>
  <si>
    <t>г.Одинцово, Можайское шоссе, 134</t>
  </si>
  <si>
    <t>г.Одинцово, Можайское шоссе, 136</t>
  </si>
  <si>
    <t>г.Одинцово, Молодежная, 1А</t>
  </si>
  <si>
    <t>г.Одинцово, Молодежная, 1Б</t>
  </si>
  <si>
    <t>г.Одинцово, Неделина, 5</t>
  </si>
  <si>
    <t>г.Одинцово, Неделина, 7</t>
  </si>
  <si>
    <t>г.Одинцово, Ново-Спортивная, 10</t>
  </si>
  <si>
    <t>г.Одинцово, Ново-Спортивная, 16</t>
  </si>
  <si>
    <t>г.Одинцово, Ново-Спортивная, 18</t>
  </si>
  <si>
    <t>г.Одинцово, Ново-Спортивная, 20</t>
  </si>
  <si>
    <t>г.Одинцово, Садовая, 22 корп.А</t>
  </si>
  <si>
    <t>630/1000</t>
  </si>
  <si>
    <t>г.Одинцово, Садовая, 24</t>
  </si>
  <si>
    <t>г.Одинцово, Садовая, 26</t>
  </si>
  <si>
    <t>г.Одинцово, Садовая, 30</t>
  </si>
  <si>
    <t>г.Одинцово, Садовая, 32</t>
  </si>
  <si>
    <t>г.Одинцово, Северная, 4</t>
  </si>
  <si>
    <t>г.Одинцово, Северная, 6</t>
  </si>
  <si>
    <t>г.Одинцово, Северная, 8</t>
  </si>
  <si>
    <t>г.Одинцово, Северная, 12</t>
  </si>
  <si>
    <t>г.Одинцово, Северная, 14</t>
  </si>
  <si>
    <t>г.Одинцово, Северная, 16</t>
  </si>
  <si>
    <t>г.Одинцово, Северная, 24</t>
  </si>
  <si>
    <t>г.Одинцово, Северная, 26</t>
  </si>
  <si>
    <t>г.Одинцово, Северная, 28</t>
  </si>
  <si>
    <t>г.Одинцово, Северная, 30</t>
  </si>
  <si>
    <t>г.Одинцово, Северная, 32</t>
  </si>
  <si>
    <t>г.Одинцово, Северная, 36</t>
  </si>
  <si>
    <t>г.Одинцово, Северная, 42</t>
  </si>
  <si>
    <t>г.Одинцово, Северная, 44</t>
  </si>
  <si>
    <t>г.Одинцово, Северная, 46</t>
  </si>
  <si>
    <t>г.Одинцово, Северная, 48</t>
  </si>
  <si>
    <t>г.Одинцово, Северная, 50</t>
  </si>
  <si>
    <t>г.Одинцово, Северная, 52</t>
  </si>
  <si>
    <t>г.Одинцово, Северная, 54</t>
  </si>
  <si>
    <t>г.Одинцово, Северная, 62</t>
  </si>
  <si>
    <t>г.Одинцово, Северная, 64</t>
  </si>
  <si>
    <t>г.Одинцово, Советская, 1</t>
  </si>
  <si>
    <t>г.Одинцово, Солнечная, 2</t>
  </si>
  <si>
    <t>г.Одинцово, Солнечная, 2а</t>
  </si>
  <si>
    <t>г.Одинцово, Солнечная, 3</t>
  </si>
  <si>
    <t>г.Одинцово, Солнечная, 4</t>
  </si>
  <si>
    <t>г.Одинцово, Солнечная, 6</t>
  </si>
  <si>
    <t>г.Одинцово, Солнечная, 8</t>
  </si>
  <si>
    <t>г.Одинцово, Солнечная, 9</t>
  </si>
  <si>
    <t>г.Одинцово, Солнечная, 10</t>
  </si>
  <si>
    <t>г.Одинцово, Солнечная, 12</t>
  </si>
  <si>
    <t>г.Одинцово, Солнечная, 24</t>
  </si>
  <si>
    <t>г.Одинцово, Сосновая, 12</t>
  </si>
  <si>
    <t>г.Одинцово, Сосновая, 14</t>
  </si>
  <si>
    <t>г.Одинцово, Сосновая, 30</t>
  </si>
  <si>
    <t>г.Одинцово, Союзная, 2</t>
  </si>
  <si>
    <t>г.Одинцово, Союзная, 4</t>
  </si>
  <si>
    <t>г.Одинцово, Союзная, 10</t>
  </si>
  <si>
    <t>г.Одинцово, Союзная, 24</t>
  </si>
  <si>
    <t>г.Одинцово, Союзная, 28</t>
  </si>
  <si>
    <t>г.Одинцово, Союзная, 30</t>
  </si>
  <si>
    <t>г.Одинцово, Союзная, 32а</t>
  </si>
  <si>
    <t>г.Одинцово, Союзная, 36</t>
  </si>
  <si>
    <t>г.Одинцово, Трудовая, 20</t>
  </si>
  <si>
    <t>г.Одинцово, Чикина, 17</t>
  </si>
  <si>
    <t>с.п. Барвихинское</t>
  </si>
  <si>
    <t>п.Огарево, Огарево, 4</t>
  </si>
  <si>
    <t>п.Огарево, Огарево, 6</t>
  </si>
  <si>
    <t>п.Усово-Тупик, Усово-Тупик, 1</t>
  </si>
  <si>
    <t>п.Усово-Тупик, Усово-Тупик, 3</t>
  </si>
  <si>
    <t>п.Усово-Тупик, Усово-Тупик, 4</t>
  </si>
  <si>
    <t>п.Усово-Тупик, Усово-Тупик, 5</t>
  </si>
  <si>
    <t>п.Усово-Тупик, Усово-Тупик, 9</t>
  </si>
  <si>
    <t>п.Усово-Тупик, Усово-Тупик, 11</t>
  </si>
  <si>
    <t>п.Усово-Тупик, Усово-Тупик, 12</t>
  </si>
  <si>
    <t>п.Усово-Тупик, Усово-Тупик, 13</t>
  </si>
  <si>
    <t>п.Усово-Тупик, Усово-Тупик, 20</t>
  </si>
  <si>
    <t>УСОВО, Усово, 60</t>
  </si>
  <si>
    <t>УСОВО, Усово, 62</t>
  </si>
  <si>
    <t>с.п. Жаворонковское</t>
  </si>
  <si>
    <t>с.Жаворонки, 7 Советская, 41</t>
  </si>
  <si>
    <t>с.п. Часцовское</t>
  </si>
  <si>
    <t>с.Покровское, Дачная, 17</t>
  </si>
  <si>
    <t>с.Покровское, Дачная, 17а</t>
  </si>
  <si>
    <t>с.Немчиновка, 1  Запрудная, 18</t>
  </si>
  <si>
    <t>с.Немчиновка, 2  просек, 9</t>
  </si>
  <si>
    <t>с.Немчиновка, Революции, 59б</t>
  </si>
  <si>
    <t>г.Одинцово, Вокзальный тупик, 25</t>
  </si>
  <si>
    <t>Всего:</t>
  </si>
  <si>
    <t>X</t>
  </si>
  <si>
    <t>г.Одинцово, 1-я Вокзальная, 44</t>
  </si>
  <si>
    <t>г.Одинцово, Белорусская, 3</t>
  </si>
  <si>
    <t>г.Одинцово, Белорусская, 9</t>
  </si>
  <si>
    <t>г.Одинцово, Белорусская, 11</t>
  </si>
  <si>
    <t>г.Одинцово, Белорусская, 13</t>
  </si>
  <si>
    <t>г.Одинцово, БЗРИ, 3</t>
  </si>
  <si>
    <t>г.Одинцово, Буденовское шоссе, 1</t>
  </si>
  <si>
    <t>г.Одинцово, Буденовское шоссе, 10</t>
  </si>
  <si>
    <t>г.Одинцово, Верхне-Пролетарская, 5</t>
  </si>
  <si>
    <t>г.Одинцово, Верхне-Пролетарская, 16</t>
  </si>
  <si>
    <t>г.Одинцово, Верхне-Пролетарская, 27</t>
  </si>
  <si>
    <t>г.Одинцово, Верхне-Пролетарская, 41</t>
  </si>
  <si>
    <t>г.Одинцово, Верхне-Пролетарская, 46</t>
  </si>
  <si>
    <t>г.Одинцово, Верхне-Пролетарская, 57</t>
  </si>
  <si>
    <t>г.Одинцово, Верхне-Пролетарская, 65</t>
  </si>
  <si>
    <t>г.Одинцово, Вокзальная, 19</t>
  </si>
  <si>
    <t>г.Одинцово, Вокзальная, 37</t>
  </si>
  <si>
    <t>г.Одинцово, Вокзальная, 39 корп.Б</t>
  </si>
  <si>
    <t>г.Одинцово, Вокзальный тупик, 36</t>
  </si>
  <si>
    <t>г.Одинцово, д.Мамоново Вокзальная, 51</t>
  </si>
  <si>
    <t>г.Одинцово, д.Мамоново Вокзальная, 53</t>
  </si>
  <si>
    <t>г.Одинцово, д.Мамоново Вокзальная, 98</t>
  </si>
  <si>
    <t>г.Одинцово, дер Мамоново Колхозная, 38</t>
  </si>
  <si>
    <t>г.Одинцово, дер Мамоново Колхозная, 120</t>
  </si>
  <si>
    <t>г.Одинцово, дер Мамоново Колхозная, 172</t>
  </si>
  <si>
    <t>г.Одинцово, Восточная, 6а</t>
  </si>
  <si>
    <t>г.Одинцово, Восточная, 6б</t>
  </si>
  <si>
    <t>г.Одинцово, Глазынинская, 16</t>
  </si>
  <si>
    <t>г.Одинцово, Говорова, 5</t>
  </si>
  <si>
    <t>г.Одинцово, Говорова, 7</t>
  </si>
  <si>
    <t>г.Одинцово, Говорова, 9</t>
  </si>
  <si>
    <t>г.Одинцово, Говорова, 11</t>
  </si>
  <si>
    <t>г.Одинцово, Говорова, 83</t>
  </si>
  <si>
    <t>г.Одинцово, Говорова, 85</t>
  </si>
  <si>
    <t>г.Одинцово, д.Глазынино, 13</t>
  </si>
  <si>
    <t>г.Одинцово, Комсомольская, 3</t>
  </si>
  <si>
    <t>г.Одинцово, Комсомольская, 16 корп.1</t>
  </si>
  <si>
    <t>г.Одинцово, Комсомольская, 16 корп.2</t>
  </si>
  <si>
    <t>г.Одинцово, Комсомольская, 18</t>
  </si>
  <si>
    <t>г.Одинцово, Комсомольская, 20</t>
  </si>
  <si>
    <t>г.Одинцово, Кутузовская ул., 1</t>
  </si>
  <si>
    <t>г.Одинцово, Кутузовская ул., 2</t>
  </si>
  <si>
    <t>г.Одинцово, Кутузовская ул., 3</t>
  </si>
  <si>
    <t>г.Одинцово, Кутузовская ул., 4</t>
  </si>
  <si>
    <t>г.Одинцово, Кутузовская ул., 4А</t>
  </si>
  <si>
    <t>г.Одинцово, Кутузовская ул., 7</t>
  </si>
  <si>
    <t>г.Одинцово, Кутузовская ул., 9</t>
  </si>
  <si>
    <t>г.Одинцово, Кутузовская ул., 12</t>
  </si>
  <si>
    <t>г.Одинцово, Кутузовская ул., 15</t>
  </si>
  <si>
    <t>г.Одинцово, Кутузовская ул., 17</t>
  </si>
  <si>
    <t>г.Одинцово, Кутузовская ул., 19</t>
  </si>
  <si>
    <t>г.Одинцово, Кутузовская ул., 21</t>
  </si>
  <si>
    <t>г.Одинцово, Кутузовская ул., 23</t>
  </si>
  <si>
    <t>г.Одинцово, Кутузовская ул., 25</t>
  </si>
  <si>
    <t>г.Одинцово, Кутузовская ул., 31</t>
  </si>
  <si>
    <t>г.Одинцово, Кутузовская ул., 33</t>
  </si>
  <si>
    <t>г.Одинцово, Кутузовская ул., 35</t>
  </si>
  <si>
    <t>г.Одинцово, Кутузовская ул., 72А</t>
  </si>
  <si>
    <t>г.Одинцово, Кутузовская ул., 72Б</t>
  </si>
  <si>
    <t>г.Одинцово, Кутузовская ул., 72В</t>
  </si>
  <si>
    <t>г.Одинцово, Кутузовская ул., 74А</t>
  </si>
  <si>
    <t>г.Одинцово, Кутузовская ул., 74Б</t>
  </si>
  <si>
    <t>г.Одинцово, Кутузовская ул., 74В</t>
  </si>
  <si>
    <t>г.Одинцово (Архив), Кутузовская ул., 12</t>
  </si>
  <si>
    <t>г.Одинцово (Архив), Кутузовская ул., 72А</t>
  </si>
  <si>
    <t>г.Одинцово (Архив), Кутузовская ул., 72Б</t>
  </si>
  <si>
    <t>г.Одинцово (Архив), Кутузовская ул., 72В</t>
  </si>
  <si>
    <t>г.Одинцово, Луначарского, 4</t>
  </si>
  <si>
    <t>г.Одинцово, Луначарского, 5</t>
  </si>
  <si>
    <t>г.Одинцово, Луначарского, 8</t>
  </si>
  <si>
    <t>г.Одинцово, Луначарского, 17</t>
  </si>
  <si>
    <t>г.Одинцово, Луначарского проезд, 2</t>
  </si>
  <si>
    <t>г.Одинцово, Луначарского проезд, 3</t>
  </si>
  <si>
    <t>г.Одинцово, Луначарского проезд, 10</t>
  </si>
  <si>
    <t>г.Одинцово, Луначарского проезд, 12</t>
  </si>
  <si>
    <t>г.Одинцово, Луначарского проезд, 14</t>
  </si>
  <si>
    <t>г.Одинцово, Маковского, 6</t>
  </si>
  <si>
    <t>г.Одинцово, Маковского, 10</t>
  </si>
  <si>
    <t>г.Одинцово, Маковского, 22</t>
  </si>
  <si>
    <t>г.Одинцово, Маршала Жукова, 11А</t>
  </si>
  <si>
    <t>г.Одинцово, Маршала Жукова, 23</t>
  </si>
  <si>
    <t>г.Одинцово, Маршала Жукова, 31</t>
  </si>
  <si>
    <t>г.Одинцово, Маршала Толубко, 1</t>
  </si>
  <si>
    <t>г.Одинцово, Маршала Толубко, 3 корп.1</t>
  </si>
  <si>
    <t>г.Одинцово, Маршала Толубко, 3 корп.3</t>
  </si>
  <si>
    <t>г.Одинцово, Маршала Толубко, 3 корп.4</t>
  </si>
  <si>
    <t>г.Одинцово, Можайское шоссе, 98</t>
  </si>
  <si>
    <t>г.Одинцово, Новое Яскино, 7</t>
  </si>
  <si>
    <t>г.Одинцово, Новое Яскино, 10</t>
  </si>
  <si>
    <t>г.Одинцово, Новое Яскино, 11</t>
  </si>
  <si>
    <t>г.Одинцово, Новое Яскино, 13</t>
  </si>
  <si>
    <t>г.Одинцово, Новое Яскино, 14</t>
  </si>
  <si>
    <t>г.Одинцово, Новое Яскино, 15</t>
  </si>
  <si>
    <t>г.Одинцово, Новое Яскино, 21</t>
  </si>
  <si>
    <t>г.Одинцово, Новое Яскино, 22</t>
  </si>
  <si>
    <t>г.Одинцово, Новое Яскино, 23</t>
  </si>
  <si>
    <t>г.Одинцово, Новое Яскино, 24</t>
  </si>
  <si>
    <t>г.Одинцово, Новое Яскино, 25</t>
  </si>
  <si>
    <t>г.Одинцово, Новое Яскино, 28</t>
  </si>
  <si>
    <t>г.Одинцово, Новое Яскино, 30</t>
  </si>
  <si>
    <t>г.Одинцово, Новое Яскино, 31</t>
  </si>
  <si>
    <t>г.Одинцово, Новое Яскино, 33</t>
  </si>
  <si>
    <t>г.Одинцово, Новое Яскино, 35</t>
  </si>
  <si>
    <t>г.Одинцово, Новое Яскино, 36</t>
  </si>
  <si>
    <t>г.Одинцово, Новое Яскино, 38</t>
  </si>
  <si>
    <t>г.Одинцово, Новое Яскино, 39</t>
  </si>
  <si>
    <t>г.Одинцово, Новое Яскино, 40</t>
  </si>
  <si>
    <t>г.Одинцово, Новое Яскино, 41</t>
  </si>
  <si>
    <t>г.Одинцово, Новое Яскино, 42</t>
  </si>
  <si>
    <t>г.Одинцово, Новое Яскино, 43</t>
  </si>
  <si>
    <t>г.Одинцово, Новое Яскино, 45</t>
  </si>
  <si>
    <t>г.Одинцово, Новое Яскино, 46</t>
  </si>
  <si>
    <t>г.Одинцово, Новое Яскино, 47</t>
  </si>
  <si>
    <t>г.Одинцово, Новое Яскино, 48</t>
  </si>
  <si>
    <t>г.Одинцово, Новое Яскино, 49</t>
  </si>
  <si>
    <t>г.Одинцово, Новое Яскино, 52</t>
  </si>
  <si>
    <t>г.Одинцово, Новое Яскино, 53</t>
  </si>
  <si>
    <t>г.Одинцово, Новое Яскино, 54</t>
  </si>
  <si>
    <t>г.Одинцово, Новое Яскино, 56</t>
  </si>
  <si>
    <t>г.Одинцово, Новое Яскино, 57</t>
  </si>
  <si>
    <t>г.Одинцово, Новое Яскино, 59</t>
  </si>
  <si>
    <t>г.Одинцово, Новое Яскино, 60</t>
  </si>
  <si>
    <t>г.Одинцово, Новое Яскино, 62</t>
  </si>
  <si>
    <t>г.Одинцово, Новое Яскино, 65</t>
  </si>
  <si>
    <t>г.Одинцово, Новое Яскино, 66</t>
  </si>
  <si>
    <t>г.Одинцово, Новое Яскино, 67</t>
  </si>
  <si>
    <t>г.Одинцово, Новое Яскино, 70</t>
  </si>
  <si>
    <t>г.Одинцово, Новое Яскино, 71</t>
  </si>
  <si>
    <t>г.Одинцово, Новое Яскино, 72</t>
  </si>
  <si>
    <t>г.Одинцово, Новое Яскино, 73</t>
  </si>
  <si>
    <t>г.Одинцово, Новое Яскино, 80</t>
  </si>
  <si>
    <t>г.Одинцово, Новое Яскино, 81</t>
  </si>
  <si>
    <t>г.Одинцово, Покровская, 9</t>
  </si>
  <si>
    <t>г.Одинцово, Привокзальная, 24</t>
  </si>
  <si>
    <t>г.Одинцово, Привокзальная, 28</t>
  </si>
  <si>
    <t>г.Одинцово, Привокзальная, 34</t>
  </si>
  <si>
    <t>г.Одинцово, Ракетчиков, 3</t>
  </si>
  <si>
    <t>г.Одинцово, Ракетчиков, 15</t>
  </si>
  <si>
    <t>г.Одинцово, Ракетчиков, 16</t>
  </si>
  <si>
    <t>г.Одинцово, Ракетчиков, 18</t>
  </si>
  <si>
    <t>г.Одинцово, Ракетчиков, 30</t>
  </si>
  <si>
    <t>г.Одинцово, Ракетчиков, 31</t>
  </si>
  <si>
    <t>г.Одинцово, Ракетчиков, 32</t>
  </si>
  <si>
    <t>г.Одинцово, Ракетчиков, 33</t>
  </si>
  <si>
    <t>г.Одинцово, Ракетчиков, 34</t>
  </si>
  <si>
    <t>г.Одинцово, Ракетчиков, 35</t>
  </si>
  <si>
    <t>г.Одинцово, Ракетчиков, 36</t>
  </si>
  <si>
    <t>г.Одинцово, Ракетчиков, 37</t>
  </si>
  <si>
    <t>г.Одинцово, Ракетчиков, 38</t>
  </si>
  <si>
    <t>г.Одинцово, Ракетчиков, 39</t>
  </si>
  <si>
    <t>г.Одинцово, Ракетчиков, 40</t>
  </si>
  <si>
    <t>г.Одинцово, Ракетчиков, 41</t>
  </si>
  <si>
    <t>г.Одинцово, Ракетчиков, 42</t>
  </si>
  <si>
    <t>г.Одинцово, Ракетчиков, 43</t>
  </si>
  <si>
    <t>г.Одинцово, Ракетчиков, 46</t>
  </si>
  <si>
    <t>г.Одинцово, Ракетчиков, 47</t>
  </si>
  <si>
    <t>г.Одинцово, Ракетчиков, 48</t>
  </si>
  <si>
    <t>г.Одинцово, Ракетчиков, 49</t>
  </si>
  <si>
    <t>г.Одинцово, Ракетчиков, 50</t>
  </si>
  <si>
    <t>г.Одинцово, Ракетчиков, 51</t>
  </si>
  <si>
    <t>г.Одинцово, Ракетчиков, 52</t>
  </si>
  <si>
    <t>г.Одинцово, Ракетчиков, 53</t>
  </si>
  <si>
    <t>г.Одинцово, Ракетчиков, 54</t>
  </si>
  <si>
    <t>г.Одинцово, Ракетчиков, 55</t>
  </si>
  <si>
    <t>г.Одинцово, Ракетчиков, 56</t>
  </si>
  <si>
    <t>г.Одинцово, Ракетчиков, 57</t>
  </si>
  <si>
    <t>г.Одинцово, Ракетчиков, 58</t>
  </si>
  <si>
    <t>г.Одинцово, Садовая, 28</t>
  </si>
  <si>
    <t>г.Одинцово, Садовая, 28 корп.А</t>
  </si>
  <si>
    <t>г.Одинцово, Северная, 5 корп.3</t>
  </si>
  <si>
    <t>г.Одинцово (Архив), Северная, 5 корп.3</t>
  </si>
  <si>
    <t>г.Одинцово, Северная, 38</t>
  </si>
  <si>
    <t>г.Одинцово, Северная, 40</t>
  </si>
  <si>
    <t>г.Одинцово, Северная, 55</t>
  </si>
  <si>
    <t>г.Одинцово, Северная, 57</t>
  </si>
  <si>
    <t>г.Одинцово, Северная, 59</t>
  </si>
  <si>
    <t>г.Одинцово, Солнечная, 5</t>
  </si>
  <si>
    <t>г.Одинцово, Солнечная, 7</t>
  </si>
  <si>
    <t>г.Одинцово, Солнечная, 16</t>
  </si>
  <si>
    <t>г.Одинцово, Солнечная, 26</t>
  </si>
  <si>
    <t>г.Одинцово, Сосновая, 20</t>
  </si>
  <si>
    <t>г.Одинцово, Сосновая, 22</t>
  </si>
  <si>
    <t>г.Одинцово, Сосновая, 24</t>
  </si>
  <si>
    <t>г.Одинцово, Сосновая, 28</t>
  </si>
  <si>
    <t>г.Одинцово, Сосновая, 32</t>
  </si>
  <si>
    <t>г.Одинцово, Сосновая, 34</t>
  </si>
  <si>
    <t>г.Одинцово, Союзная, 6</t>
  </si>
  <si>
    <t>г.Одинцово, Союзная, 8</t>
  </si>
  <si>
    <t>г.Одинцово, Союзная, 32</t>
  </si>
  <si>
    <t>г.Одинцово, Союзная, 34</t>
  </si>
  <si>
    <t>г.Одинцово, Трудовая, 4</t>
  </si>
  <si>
    <t>г.Одинцово, Трудовая, 10</t>
  </si>
  <si>
    <t>г.Одинцово, Трудовая, 11</t>
  </si>
  <si>
    <t>г.Одинцово, Трудовая, 21</t>
  </si>
  <si>
    <t>г.Одинцово, Чистяковой ул., 40</t>
  </si>
  <si>
    <t>г.Одинцово, Чистяковой ул., 42</t>
  </si>
  <si>
    <t>г.Одинцово, Чистяковой ул., 48</t>
  </si>
  <si>
    <t>г.Одинцово, Чистяковой ул., 52</t>
  </si>
  <si>
    <t>г.Одинцово, Чистяковой ул., 58</t>
  </si>
  <si>
    <t>г.Одинцово, Чистяковой ул., 62</t>
  </si>
  <si>
    <t>г.Одинцово, Чистяковой ул., 66</t>
  </si>
  <si>
    <t>г.Одинцово, Чистяковой ул., 68</t>
  </si>
  <si>
    <t>г.Одинцово, Чистяковой ул., 76</t>
  </si>
  <si>
    <t>г.Одинцово, Чистяковой ул., 78</t>
  </si>
  <si>
    <t>г.Одинцово, Чистяковой ул., 80</t>
  </si>
  <si>
    <t>г.Одинцово, Чистяковой ул., 84</t>
  </si>
  <si>
    <t>г.Одинцово (Архив), Чистяковой ул., 40</t>
  </si>
  <si>
    <t>г.Одинцово (Архив), Чистяковой ул., 66</t>
  </si>
  <si>
    <t>г.Одинцово (Архив), Чистяковой ул., 76</t>
  </si>
  <si>
    <t>г.Одинцово (Архив), Чистяковой ул., 78</t>
  </si>
  <si>
    <t>с.Немчиновка, 1  просек, 6</t>
  </si>
  <si>
    <t>с.Немчиновка, 16 просек, 8</t>
  </si>
  <si>
    <t>с.Немчиновка, больница  Каширина, 1</t>
  </si>
  <si>
    <t>с.Немчиновка, Нагорная, 10</t>
  </si>
  <si>
    <t>с.Немчиновка, Революции, 4</t>
  </si>
  <si>
    <t>с.Немчиновка, Революции, 30</t>
  </si>
  <si>
    <t>с.Немчиновка, Революции, 33</t>
  </si>
  <si>
    <t>с.Немчиновка, Революции, 35</t>
  </si>
  <si>
    <t>с.Немчиновка, Революции, 38</t>
  </si>
  <si>
    <t>с.Немчиновка, Революции, 39</t>
  </si>
  <si>
    <t>с.Немчиновка, Революции, 59</t>
  </si>
  <si>
    <t>с.Немчиновка, Советский проспект, 30</t>
  </si>
  <si>
    <t>РОМАШКОВО, Ромашково, 6км</t>
  </si>
  <si>
    <t>г.п. Новоивановское</t>
  </si>
  <si>
    <t>пгт.Новоивановское, Амбулаторная, 56</t>
  </si>
  <si>
    <t>пгт.Новоивановское, Амбулаторная, 62</t>
  </si>
  <si>
    <t>пгт.Новоивановское, Новоивановское, 131</t>
  </si>
  <si>
    <t>пгт.Новоивановское, ул. Можайское шоссе, 32</t>
  </si>
  <si>
    <t>пгт.Новоивановское, Овражная, 22</t>
  </si>
  <si>
    <t>пгт.Новоивановское, Овражная, 25</t>
  </si>
  <si>
    <t>пгт.Новоивановское, Овражная, 30</t>
  </si>
  <si>
    <t>пгт.Новоивановское, Овражная, 39</t>
  </si>
  <si>
    <t>г.п. Голицино</t>
  </si>
  <si>
    <t>Голицыно г.п., Виндавский проспект, 43</t>
  </si>
  <si>
    <t>Голицыно г.п., Владимирский проспект, 9</t>
  </si>
  <si>
    <t>Голицыно г.п., Железнодорожный, 12</t>
  </si>
  <si>
    <t>Голицыно г.п., Крестьянский проспект, 4</t>
  </si>
  <si>
    <t>Голицыно г.п., Пушкинский, 50</t>
  </si>
  <si>
    <t>с.Жаворонки, 2  Советская, 10</t>
  </si>
  <si>
    <t>д.Назарьево, Назарьево, 81/3</t>
  </si>
  <si>
    <t>Назарьево п., Назарьево, 81/3</t>
  </si>
  <si>
    <t>СОЛОСЛОВО, Солослово, 125</t>
  </si>
  <si>
    <t>ИТОГО по всему фонду:</t>
  </si>
  <si>
    <t>без НДС</t>
  </si>
  <si>
    <t xml:space="preserve">Отчет об использовании денежных средств </t>
  </si>
  <si>
    <t xml:space="preserve">населения в рамках оказания услуг по управлению,  содержанию и  ремонту общего имущества </t>
  </si>
  <si>
    <t xml:space="preserve"> в многоквартирном доме за 2020г.</t>
  </si>
  <si>
    <t xml:space="preserve">по адресу: </t>
  </si>
  <si>
    <t>Общая площадь квартир/нежилых помещений</t>
  </si>
  <si>
    <t>кв. м.</t>
  </si>
  <si>
    <t>Действующий размер платы за содержание и текущий ремонт</t>
  </si>
  <si>
    <t>руб./кв.м</t>
  </si>
  <si>
    <t>Начислено за содержание и текущий ремонт</t>
  </si>
  <si>
    <t>руб.</t>
  </si>
  <si>
    <t>Оплачено за содержание и текущий ремонт</t>
  </si>
  <si>
    <t>Задолженность за услуги по содержанию и текущему ремонту ж/ф, включающую в себя плату за коммунальные услуги, потребляемые при использовании и содержании общего имущества в многоквартирном доме на конец 2020г.</t>
  </si>
  <si>
    <t>Дополнительный доход от использования общедомового имущества (реклама в МОП)</t>
  </si>
  <si>
    <t>№ п.п.</t>
  </si>
  <si>
    <t>Наименование работ, затрат</t>
  </si>
  <si>
    <t>Фактические расходы УК, рублей в год</t>
  </si>
  <si>
    <t>Расходы в месяц за 1 кв.м. общей площади дома</t>
  </si>
  <si>
    <t>Расходы по управлению,  содержанию и  ремонту общего имущества , итого</t>
  </si>
  <si>
    <t>1.</t>
  </si>
  <si>
    <t>Текущий ремонт общего имущества жилого дома, в т. ч.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</si>
  <si>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</si>
  <si>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</si>
  <si>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</si>
  <si>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</si>
  <si>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</si>
  <si>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</si>
  <si>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</si>
  <si>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</si>
  <si>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</si>
  <si>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</si>
  <si>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</si>
  <si>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</si>
  <si>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</si>
  <si>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</si>
  <si>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</si>
  <si>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</si>
  <si>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</si>
  <si>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</t>
  </si>
  <si>
    <t>Содержание общего имущства в многоквартирном доме, в т.ч.</t>
  </si>
  <si>
    <t>2.1</t>
  </si>
  <si>
    <t>2.2</t>
  </si>
  <si>
    <t>2.3</t>
  </si>
  <si>
    <t>Проверка вентиляционных и дымоходных каналов, ПП/ДУ</t>
  </si>
  <si>
    <t>2.4</t>
  </si>
  <si>
    <t>2.5</t>
  </si>
  <si>
    <t>2.6</t>
  </si>
  <si>
    <t>2.7</t>
  </si>
  <si>
    <t>2.8</t>
  </si>
  <si>
    <t>2.9</t>
  </si>
  <si>
    <t>3.</t>
  </si>
  <si>
    <t>Работы по управлению многоквартирным домом</t>
  </si>
  <si>
    <t>4.</t>
  </si>
  <si>
    <t>5.</t>
  </si>
  <si>
    <t>6.</t>
  </si>
  <si>
    <t>Обслуживание мусоропроводов</t>
  </si>
  <si>
    <t>7.</t>
  </si>
  <si>
    <t>Обслуживание и содержание лифтового хозяйства</t>
  </si>
  <si>
    <t>8.</t>
  </si>
  <si>
    <t>Обслуживание внутридомового газового обслуживания</t>
  </si>
  <si>
    <t>9.</t>
  </si>
  <si>
    <t>Услуги расчетного центра, МФЦ</t>
  </si>
  <si>
    <t>10.</t>
  </si>
  <si>
    <t>Начальник ПЭО АО "Управление жилищного хозяйства"     ____________________________________________________ Третьяков И. А.</t>
  </si>
  <si>
    <t>Генеральный директор АО "Управление жилищного хозяйства" ________________________________________________  Кочевалин С.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</si>
</sst>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mmmm\ yyyy;@"/>
    <numFmt numFmtId="166" formatCode="_-* #,##0.00_р_._-;\-* #,##0.00_р_._-;_-* &quot;-&quot;??_р_._-;_-@_-"/>
    <numFmt numFmtId="167" formatCode="_-* #,##0_р_._-;\-* #,##0_р_._-;_-* &quot;-&quot;??_р_._-;_-@_-"/>
  </numFmts>
  <fonts count="17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8"/>
      <color theme="3" tint="-0.24997711111789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3" tint="-0.249977111117893"/>
      <name val="Arial"/>
      <family val="2"/>
      <charset val="204"/>
    </font>
    <font>
      <sz val="10"/>
      <name val="Arial"/>
      <family val="2"/>
      <charset val="204"/>
    </font>
    <font>
      <i/>
      <sz val="8"/>
      <color theme="3" tint="-0.249977111117893"/>
      <name val="Arial"/>
      <family val="2"/>
      <charset val="204"/>
    </font>
    <font>
      <b/>
      <i/>
      <sz val="8"/>
      <color theme="3" tint="-0.249977111117893"/>
      <name val="Arial"/>
      <family val="2"/>
      <charset val="204"/>
    </font>
    <font>
      <sz val="6"/>
      <color theme="3" tint="-0.249977111117893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6"/>
        <bgColor indexed="24"/>
      </patternFill>
    </fill>
  </fills>
  <borders count="33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/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theme="3" tint="-0.249977111117893"/>
      </left>
      <right style="thin">
        <color indexed="8"/>
      </right>
      <top style="medium">
        <color theme="3" tint="-0.24997711111789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theme="3" tint="-0.24997711111789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theme="3" tint="-0.249977111117893"/>
      </top>
      <bottom/>
      <diagonal/>
    </border>
    <border>
      <left style="thin">
        <color indexed="8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theme="3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theme="3" tint="-0.249977111117893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3" tint="-0.249977111117893"/>
      </bottom>
      <diagonal/>
    </border>
    <border>
      <left style="thin">
        <color indexed="64"/>
      </left>
      <right style="medium">
        <color theme="3" tint="-0.249977111117893"/>
      </right>
      <top style="thin">
        <color indexed="64"/>
      </top>
      <bottom style="medium">
        <color theme="3" tint="-0.249977111117893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169">
    <xf numFmtId="0" fontId="0" fillId="0" borderId="0" xfId="0"/>
    <xf numFmtId="0" fontId="5" fillId="0" borderId="0" xfId="3" applyFont="1" applyBorder="1" applyAlignment="1">
      <alignment horizontal="center" vertical="center" wrapText="1"/>
    </xf>
    <xf numFmtId="0" fontId="3" fillId="7" borderId="1" xfId="3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13" xfId="4" applyFont="1" applyFill="1" applyBorder="1" applyAlignment="1">
      <alignment horizontal="center" vertical="center" wrapText="1"/>
    </xf>
    <xf numFmtId="0" fontId="3" fillId="3" borderId="1" xfId="5" applyNumberFormat="1" applyFont="1" applyFill="1" applyBorder="1" applyAlignment="1" applyProtection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center" vertical="center" wrapText="1"/>
    </xf>
    <xf numFmtId="0" fontId="3" fillId="3" borderId="1" xfId="8" applyNumberFormat="1" applyFont="1" applyFill="1" applyBorder="1" applyAlignment="1" applyProtection="1">
      <alignment horizontal="center" vertical="center" wrapText="1"/>
    </xf>
    <xf numFmtId="0" fontId="7" fillId="8" borderId="1" xfId="3" applyFont="1" applyFill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top" wrapText="1"/>
    </xf>
    <xf numFmtId="0" fontId="7" fillId="0" borderId="1" xfId="3" applyFont="1" applyFill="1" applyBorder="1" applyAlignment="1">
      <alignment horizontal="center" vertical="top" wrapText="1"/>
    </xf>
    <xf numFmtId="0" fontId="7" fillId="0" borderId="16" xfId="3" applyFont="1" applyFill="1" applyBorder="1" applyAlignment="1">
      <alignment horizontal="center" vertical="top" wrapText="1"/>
    </xf>
    <xf numFmtId="0" fontId="7" fillId="0" borderId="7" xfId="3" applyFont="1" applyFill="1" applyBorder="1" applyAlignment="1">
      <alignment horizontal="center" vertical="top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4" applyFont="1" applyBorder="1" applyAlignment="1">
      <alignment vertical="center"/>
    </xf>
    <xf numFmtId="0" fontId="5" fillId="0" borderId="11" xfId="8" applyFont="1" applyBorder="1" applyAlignment="1">
      <alignment horizontal="center" vertical="center"/>
    </xf>
    <xf numFmtId="43" fontId="3" fillId="0" borderId="11" xfId="8" applyNumberFormat="1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3" fillId="7" borderId="1" xfId="3" applyNumberFormat="1" applyFont="1" applyFill="1" applyBorder="1" applyAlignment="1">
      <alignment horizontal="center" vertical="center" wrapText="1"/>
    </xf>
    <xf numFmtId="164" fontId="7" fillId="8" borderId="1" xfId="3" applyNumberFormat="1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7" fillId="8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3" fillId="7" borderId="1" xfId="1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43" fontId="7" fillId="0" borderId="1" xfId="3" applyNumberFormat="1" applyFont="1" applyFill="1" applyBorder="1" applyAlignment="1">
      <alignment horizontal="center" vertical="center" wrapText="1"/>
    </xf>
    <xf numFmtId="43" fontId="3" fillId="7" borderId="1" xfId="3" applyNumberFormat="1" applyFont="1" applyFill="1" applyBorder="1" applyAlignment="1">
      <alignment horizontal="center" vertical="center" wrapText="1"/>
    </xf>
    <xf numFmtId="164" fontId="3" fillId="6" borderId="1" xfId="3" applyNumberFormat="1" applyFont="1" applyFill="1" applyBorder="1" applyAlignment="1">
      <alignment horizontal="center" vertical="center" wrapText="1"/>
    </xf>
    <xf numFmtId="10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43" fontId="5" fillId="0" borderId="0" xfId="3" applyNumberFormat="1" applyFont="1" applyBorder="1" applyAlignment="1">
      <alignment horizontal="center" vertical="center" wrapText="1"/>
    </xf>
    <xf numFmtId="9" fontId="5" fillId="0" borderId="0" xfId="3" applyNumberFormat="1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5" fillId="0" borderId="11" xfId="8" applyFont="1" applyFill="1" applyBorder="1" applyAlignment="1">
      <alignment horizontal="center" vertical="center"/>
    </xf>
    <xf numFmtId="0" fontId="5" fillId="9" borderId="1" xfId="4" applyFont="1" applyFill="1" applyBorder="1" applyAlignment="1">
      <alignment horizontal="center" vertical="center"/>
    </xf>
    <xf numFmtId="43" fontId="3" fillId="9" borderId="1" xfId="1" applyFont="1" applyFill="1" applyBorder="1" applyAlignment="1">
      <alignment horizontal="center" vertical="center"/>
    </xf>
    <xf numFmtId="164" fontId="7" fillId="10" borderId="1" xfId="1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vertical="center" wrapText="1"/>
    </xf>
    <xf numFmtId="0" fontId="5" fillId="0" borderId="1" xfId="4" applyFont="1" applyFill="1" applyBorder="1" applyAlignment="1">
      <alignment vertical="center"/>
    </xf>
    <xf numFmtId="164" fontId="7" fillId="7" borderId="1" xfId="1" applyNumberFormat="1" applyFont="1" applyFill="1" applyBorder="1" applyAlignment="1">
      <alignment horizontal="center" vertical="center" wrapText="1"/>
    </xf>
    <xf numFmtId="49" fontId="5" fillId="0" borderId="11" xfId="8" applyNumberFormat="1" applyFont="1" applyBorder="1" applyAlignment="1">
      <alignment horizontal="center" vertical="center"/>
    </xf>
    <xf numFmtId="164" fontId="7" fillId="9" borderId="1" xfId="1" applyNumberFormat="1" applyFont="1" applyFill="1" applyBorder="1" applyAlignment="1">
      <alignment horizontal="center" vertical="center" wrapText="1"/>
    </xf>
    <xf numFmtId="164" fontId="5" fillId="9" borderId="1" xfId="1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9" fontId="5" fillId="0" borderId="0" xfId="1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11" xfId="3" applyFont="1" applyBorder="1" applyAlignment="1">
      <alignment horizontal="left" vertical="center" wrapText="1"/>
    </xf>
    <xf numFmtId="0" fontId="5" fillId="0" borderId="11" xfId="3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64" fontId="5" fillId="0" borderId="0" xfId="3" applyNumberFormat="1" applyFont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4" applyFont="1" applyFill="1" applyAlignment="1">
      <alignment vertical="center"/>
    </xf>
    <xf numFmtId="164" fontId="5" fillId="0" borderId="0" xfId="4" applyNumberFormat="1" applyFont="1" applyFill="1" applyAlignment="1">
      <alignment vertical="center"/>
    </xf>
    <xf numFmtId="164" fontId="7" fillId="0" borderId="0" xfId="3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4" fontId="7" fillId="9" borderId="0" xfId="1" applyNumberFormat="1" applyFont="1" applyFill="1" applyBorder="1" applyAlignment="1">
      <alignment horizontal="center" vertical="center" wrapText="1"/>
    </xf>
    <xf numFmtId="0" fontId="5" fillId="0" borderId="0" xfId="4" applyFont="1" applyAlignment="1">
      <alignment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9" borderId="0" xfId="3" applyFont="1" applyFill="1" applyBorder="1" applyAlignment="1">
      <alignment horizontal="center" vertical="center" wrapText="1"/>
    </xf>
    <xf numFmtId="43" fontId="5" fillId="0" borderId="0" xfId="1" applyFont="1" applyAlignment="1">
      <alignment vertical="center"/>
    </xf>
    <xf numFmtId="43" fontId="5" fillId="0" borderId="0" xfId="1" applyFont="1" applyFill="1" applyBorder="1" applyAlignment="1">
      <alignment horizontal="center" vertical="center" wrapText="1"/>
    </xf>
    <xf numFmtId="43" fontId="5" fillId="0" borderId="0" xfId="3" applyNumberFormat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9" fontId="5" fillId="0" borderId="0" xfId="2" applyNumberFormat="1" applyFont="1" applyFill="1" applyBorder="1" applyAlignment="1">
      <alignment horizontal="center" vertical="center" wrapText="1"/>
    </xf>
    <xf numFmtId="43" fontId="3" fillId="2" borderId="0" xfId="1" applyFont="1" applyFill="1" applyAlignment="1">
      <alignment vertical="center"/>
    </xf>
    <xf numFmtId="49" fontId="5" fillId="0" borderId="0" xfId="3" applyNumberFormat="1" applyFont="1" applyFill="1" applyBorder="1" applyAlignment="1">
      <alignment horizontal="center" vertical="center" wrapText="1"/>
    </xf>
    <xf numFmtId="43" fontId="3" fillId="11" borderId="0" xfId="1" applyFont="1" applyFill="1" applyAlignment="1">
      <alignment vertical="center"/>
    </xf>
    <xf numFmtId="43" fontId="3" fillId="0" borderId="0" xfId="4" applyNumberFormat="1" applyFont="1" applyFill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0" xfId="3" applyNumberFormat="1" applyFont="1" applyFill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0" fontId="4" fillId="0" borderId="0" xfId="10"/>
    <xf numFmtId="0" fontId="11" fillId="0" borderId="0" xfId="10" applyFont="1"/>
    <xf numFmtId="165" fontId="10" fillId="0" borderId="0" xfId="9" applyNumberFormat="1" applyFont="1" applyBorder="1" applyAlignment="1"/>
    <xf numFmtId="0" fontId="12" fillId="0" borderId="0" xfId="10" applyFont="1" applyAlignment="1">
      <alignment wrapText="1"/>
    </xf>
    <xf numFmtId="165" fontId="10" fillId="0" borderId="0" xfId="9" applyNumberFormat="1" applyFont="1" applyAlignment="1">
      <alignment horizontal="center"/>
    </xf>
    <xf numFmtId="165" fontId="13" fillId="0" borderId="17" xfId="9" applyNumberFormat="1" applyFont="1" applyBorder="1" applyAlignment="1">
      <alignment horizontal="left"/>
    </xf>
    <xf numFmtId="164" fontId="10" fillId="0" borderId="17" xfId="11" applyNumberFormat="1" applyFont="1" applyBorder="1" applyAlignment="1">
      <alignment horizontal="center"/>
    </xf>
    <xf numFmtId="165" fontId="13" fillId="0" borderId="0" xfId="9" applyNumberFormat="1" applyFont="1" applyAlignment="1">
      <alignment horizontal="left"/>
    </xf>
    <xf numFmtId="165" fontId="14" fillId="0" borderId="0" xfId="9" applyNumberFormat="1" applyFont="1" applyAlignment="1">
      <alignment horizontal="center"/>
    </xf>
    <xf numFmtId="165" fontId="13" fillId="0" borderId="18" xfId="9" applyNumberFormat="1" applyFont="1" applyBorder="1" applyAlignment="1">
      <alignment vertical="center" wrapText="1"/>
    </xf>
    <xf numFmtId="43" fontId="10" fillId="0" borderId="17" xfId="11" applyFont="1" applyBorder="1" applyAlignment="1">
      <alignment horizontal="center"/>
    </xf>
    <xf numFmtId="4" fontId="13" fillId="0" borderId="0" xfId="9" applyNumberFormat="1" applyFont="1"/>
    <xf numFmtId="165" fontId="13" fillId="0" borderId="18" xfId="9" applyNumberFormat="1" applyFont="1" applyBorder="1"/>
    <xf numFmtId="165" fontId="13" fillId="0" borderId="19" xfId="9" applyNumberFormat="1" applyFont="1" applyBorder="1" applyAlignment="1">
      <alignment wrapText="1"/>
    </xf>
    <xf numFmtId="167" fontId="10" fillId="0" borderId="0" xfId="12" applyNumberFormat="1" applyFont="1" applyBorder="1" applyAlignment="1">
      <alignment horizontal="center"/>
    </xf>
    <xf numFmtId="165" fontId="15" fillId="12" borderId="20" xfId="9" applyNumberFormat="1" applyFont="1" applyFill="1" applyBorder="1" applyAlignment="1">
      <alignment horizontal="center" vertical="center" wrapText="1"/>
    </xf>
    <xf numFmtId="0" fontId="15" fillId="12" borderId="21" xfId="9" applyFont="1" applyFill="1" applyBorder="1" applyAlignment="1">
      <alignment horizontal="center" vertical="center" wrapText="1"/>
    </xf>
    <xf numFmtId="4" fontId="15" fillId="12" borderId="22" xfId="9" applyNumberFormat="1" applyFont="1" applyFill="1" applyBorder="1" applyAlignment="1">
      <alignment horizontal="center" vertical="center" wrapText="1"/>
    </xf>
    <xf numFmtId="165" fontId="15" fillId="12" borderId="23" xfId="9" applyNumberFormat="1" applyFont="1" applyFill="1" applyBorder="1" applyAlignment="1">
      <alignment horizontal="center" vertical="center" wrapText="1"/>
    </xf>
    <xf numFmtId="165" fontId="13" fillId="0" borderId="24" xfId="9" applyNumberFormat="1" applyFont="1" applyFill="1" applyBorder="1" applyAlignment="1">
      <alignment horizontal="center" vertical="center" wrapText="1"/>
    </xf>
    <xf numFmtId="0" fontId="15" fillId="0" borderId="25" xfId="9" applyFont="1" applyFill="1" applyBorder="1" applyAlignment="1">
      <alignment horizontal="left" vertical="center" wrapText="1"/>
    </xf>
    <xf numFmtId="164" fontId="15" fillId="0" borderId="14" xfId="11" applyNumberFormat="1" applyFont="1" applyFill="1" applyBorder="1" applyAlignment="1">
      <alignment horizontal="center" vertical="center"/>
    </xf>
    <xf numFmtId="43" fontId="15" fillId="0" borderId="26" xfId="11" applyNumberFormat="1" applyFont="1" applyFill="1" applyBorder="1" applyAlignment="1">
      <alignment horizontal="center" vertical="center"/>
    </xf>
    <xf numFmtId="49" fontId="13" fillId="0" borderId="24" xfId="9" applyNumberFormat="1" applyFont="1" applyFill="1" applyBorder="1" applyAlignment="1">
      <alignment horizontal="center" vertical="center" wrapText="1"/>
    </xf>
    <xf numFmtId="0" fontId="16" fillId="0" borderId="15" xfId="10" applyFont="1" applyFill="1" applyBorder="1" applyAlignment="1">
      <alignment horizontal="left" vertical="center" wrapText="1" indent="2"/>
    </xf>
    <xf numFmtId="43" fontId="16" fillId="0" borderId="26" xfId="11" applyNumberFormat="1" applyFont="1" applyBorder="1" applyAlignment="1">
      <alignment horizontal="center"/>
    </xf>
    <xf numFmtId="0" fontId="15" fillId="0" borderId="27" xfId="9" applyFont="1" applyFill="1" applyBorder="1" applyAlignment="1">
      <alignment horizontal="left" vertical="center" wrapText="1"/>
    </xf>
    <xf numFmtId="164" fontId="15" fillId="0" borderId="27" xfId="12" applyNumberFormat="1" applyFont="1" applyFill="1" applyBorder="1" applyAlignment="1">
      <alignment horizontal="center" vertical="center"/>
    </xf>
    <xf numFmtId="43" fontId="15" fillId="0" borderId="28" xfId="12" applyNumberFormat="1" applyFont="1" applyFill="1" applyBorder="1" applyAlignment="1">
      <alignment horizontal="center" vertical="center"/>
    </xf>
    <xf numFmtId="0" fontId="16" fillId="0" borderId="14" xfId="9" applyFont="1" applyFill="1" applyBorder="1" applyAlignment="1">
      <alignment horizontal="left" vertical="center" wrapText="1" indent="2"/>
    </xf>
    <xf numFmtId="0" fontId="15" fillId="0" borderId="29" xfId="9" applyFont="1" applyFill="1" applyBorder="1" applyAlignment="1">
      <alignment horizontal="left" vertical="center" wrapText="1"/>
    </xf>
    <xf numFmtId="49" fontId="15" fillId="0" borderId="29" xfId="9" applyNumberFormat="1" applyFont="1" applyFill="1" applyBorder="1" applyAlignment="1">
      <alignment horizontal="left" vertical="center" wrapText="1"/>
    </xf>
    <xf numFmtId="0" fontId="15" fillId="0" borderId="30" xfId="9" applyFont="1" applyFill="1" applyBorder="1" applyAlignment="1">
      <alignment horizontal="left" vertical="center" wrapText="1"/>
    </xf>
    <xf numFmtId="164" fontId="15" fillId="0" borderId="31" xfId="11" applyNumberFormat="1" applyFont="1" applyFill="1" applyBorder="1" applyAlignment="1">
      <alignment horizontal="center" vertical="center"/>
    </xf>
    <xf numFmtId="43" fontId="15" fillId="0" borderId="32" xfId="11" applyNumberFormat="1" applyFont="1" applyFill="1" applyBorder="1" applyAlignment="1">
      <alignment horizontal="center" vertical="center"/>
    </xf>
    <xf numFmtId="165" fontId="13" fillId="0" borderId="0" xfId="9" applyNumberFormat="1" applyFont="1" applyAlignment="1">
      <alignment horizontal="center"/>
    </xf>
    <xf numFmtId="0" fontId="14" fillId="0" borderId="0" xfId="9" applyFont="1" applyFill="1" applyBorder="1" applyAlignment="1">
      <alignment horizontal="left" vertical="center" wrapText="1"/>
    </xf>
    <xf numFmtId="3" fontId="14" fillId="0" borderId="0" xfId="9" applyNumberFormat="1" applyFont="1" applyBorder="1"/>
    <xf numFmtId="165" fontId="13" fillId="0" borderId="0" xfId="9" applyNumberFormat="1" applyFont="1" applyBorder="1"/>
    <xf numFmtId="0" fontId="13" fillId="0" borderId="0" xfId="9" applyFont="1" applyFill="1" applyBorder="1" applyAlignment="1">
      <alignment horizontal="left" vertical="center" wrapText="1"/>
    </xf>
    <xf numFmtId="4" fontId="13" fillId="0" borderId="0" xfId="9" applyNumberFormat="1" applyFont="1" applyBorder="1" applyAlignment="1">
      <alignment horizontal="right"/>
    </xf>
    <xf numFmtId="164" fontId="16" fillId="0" borderId="14" xfId="11" applyNumberFormat="1" applyFont="1" applyBorder="1" applyAlignment="1">
      <alignment horizontal="center"/>
    </xf>
    <xf numFmtId="0" fontId="3" fillId="5" borderId="5" xfId="3" applyFont="1" applyFill="1" applyBorder="1" applyAlignment="1">
      <alignment horizontal="center" vertical="top" wrapText="1"/>
    </xf>
    <xf numFmtId="0" fontId="3" fillId="5" borderId="16" xfId="3" applyFont="1" applyFill="1" applyBorder="1" applyAlignment="1">
      <alignment horizontal="center" vertical="top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2" xfId="1" applyNumberFormat="1" applyFont="1" applyFill="1" applyBorder="1" applyAlignment="1">
      <alignment horizontal="center" vertical="center" wrapText="1"/>
    </xf>
    <xf numFmtId="164" fontId="3" fillId="2" borderId="13" xfId="1" applyNumberFormat="1" applyFont="1" applyFill="1" applyBorder="1" applyAlignment="1">
      <alignment horizontal="center" vertical="center" wrapText="1"/>
    </xf>
    <xf numFmtId="0" fontId="3" fillId="6" borderId="1" xfId="3" applyFont="1" applyFill="1" applyBorder="1" applyAlignment="1">
      <alignment horizontal="center" vertical="top" wrapText="1"/>
    </xf>
    <xf numFmtId="0" fontId="3" fillId="7" borderId="1" xfId="3" applyFont="1" applyFill="1" applyBorder="1" applyAlignment="1">
      <alignment horizontal="center" vertical="top" wrapText="1"/>
    </xf>
    <xf numFmtId="0" fontId="3" fillId="7" borderId="11" xfId="3" applyFont="1" applyFill="1" applyBorder="1" applyAlignment="1">
      <alignment horizontal="center" vertical="center" wrapText="1"/>
    </xf>
    <xf numFmtId="0" fontId="3" fillId="7" borderId="12" xfId="3" applyFont="1" applyFill="1" applyBorder="1" applyAlignment="1">
      <alignment horizontal="center" vertical="center" wrapText="1"/>
    </xf>
    <xf numFmtId="0" fontId="3" fillId="7" borderId="13" xfId="3" applyFont="1" applyFill="1" applyBorder="1" applyAlignment="1">
      <alignment horizontal="center" vertical="center" wrapText="1"/>
    </xf>
    <xf numFmtId="0" fontId="3" fillId="7" borderId="11" xfId="3" applyFont="1" applyFill="1" applyBorder="1" applyAlignment="1">
      <alignment horizontal="center" vertical="top" wrapText="1"/>
    </xf>
    <xf numFmtId="0" fontId="3" fillId="7" borderId="14" xfId="3" applyFont="1" applyFill="1" applyBorder="1" applyAlignment="1">
      <alignment horizontal="center" vertical="center" wrapText="1"/>
    </xf>
    <xf numFmtId="0" fontId="3" fillId="7" borderId="15" xfId="3" applyFont="1" applyFill="1" applyBorder="1" applyAlignment="1">
      <alignment horizontal="center" vertical="center" wrapText="1"/>
    </xf>
    <xf numFmtId="0" fontId="3" fillId="7" borderId="5" xfId="3" applyFont="1" applyFill="1" applyBorder="1" applyAlignment="1">
      <alignment horizontal="center" vertical="top" wrapText="1"/>
    </xf>
    <xf numFmtId="0" fontId="3" fillId="7" borderId="16" xfId="3" applyFont="1" applyFill="1" applyBorder="1" applyAlignment="1">
      <alignment horizontal="center" vertical="top" wrapText="1"/>
    </xf>
    <xf numFmtId="0" fontId="3" fillId="3" borderId="1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vertical="center"/>
    </xf>
    <xf numFmtId="0" fontId="3" fillId="2" borderId="9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 wrapText="1"/>
    </xf>
    <xf numFmtId="0" fontId="3" fillId="3" borderId="16" xfId="3" applyFont="1" applyFill="1" applyBorder="1" applyAlignment="1">
      <alignment horizontal="center" vertical="center" wrapText="1"/>
    </xf>
    <xf numFmtId="0" fontId="3" fillId="4" borderId="6" xfId="3" applyFont="1" applyFill="1" applyBorder="1" applyAlignment="1">
      <alignment horizontal="center" vertical="center" wrapText="1"/>
    </xf>
    <xf numFmtId="0" fontId="3" fillId="4" borderId="0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3" fillId="2" borderId="16" xfId="4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65" fontId="10" fillId="0" borderId="0" xfId="9" applyNumberFormat="1" applyFont="1" applyBorder="1" applyAlignment="1">
      <alignment horizontal="center" vertical="center" wrapText="1"/>
    </xf>
    <xf numFmtId="165" fontId="10" fillId="0" borderId="0" xfId="9" applyNumberFormat="1" applyFont="1" applyBorder="1" applyAlignment="1">
      <alignment horizontal="center"/>
    </xf>
    <xf numFmtId="0" fontId="16" fillId="0" borderId="0" xfId="9" applyFont="1" applyFill="1" applyBorder="1" applyAlignment="1">
      <alignment horizontal="left" vertical="center"/>
    </xf>
  </cellXfs>
  <cellStyles count="13">
    <cellStyle name="Обычный" xfId="0" builtinId="0"/>
    <cellStyle name="Обычный 2" xfId="4"/>
    <cellStyle name="Обычный 2 2" xfId="7"/>
    <cellStyle name="Обычный 4 2" xfId="9"/>
    <cellStyle name="Обычный 5" xfId="5"/>
    <cellStyle name="Обычный 6" xfId="6"/>
    <cellStyle name="Обычный 7 2" xfId="8"/>
    <cellStyle name="Обычный 8 2" xfId="10"/>
    <cellStyle name="Обычный 9" xfId="3"/>
    <cellStyle name="Процентный" xfId="2" builtinId="5"/>
    <cellStyle name="Финансовый" xfId="1" builtinId="3"/>
    <cellStyle name="Финансовый 3 2" xfId="11"/>
    <cellStyle name="Финансовый 4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519"/>
  <sheetViews>
    <sheetView zoomScaleNormal="100" workbookViewId="0">
      <pane xSplit="4" ySplit="3" topLeftCell="E4" activePane="bottomRight" state="frozen"/>
      <selection activeCell="I16" sqref="I16"/>
      <selection pane="topRight" activeCell="I16" sqref="I16"/>
      <selection pane="bottomLeft" activeCell="I16" sqref="I16"/>
      <selection pane="bottomRight" activeCell="C38" sqref="C38"/>
    </sheetView>
  </sheetViews>
  <sheetFormatPr defaultColWidth="10.7109375" defaultRowHeight="12" customHeight="1" outlineLevelRow="1" outlineLevelCol="1" x14ac:dyDescent="0.25"/>
  <cols>
    <col min="1" max="1" width="5.7109375" style="1" customWidth="1"/>
    <col min="2" max="2" width="20.7109375" style="1" customWidth="1"/>
    <col min="3" max="3" width="50.7109375" style="69" customWidth="1"/>
    <col min="4" max="4" width="5.7109375" style="69" customWidth="1"/>
    <col min="5" max="10" width="10.7109375" style="69" customWidth="1"/>
    <col min="11" max="16" width="10.7109375" style="63" customWidth="1"/>
    <col min="17" max="32" width="11.7109375" style="69" hidden="1" customWidth="1" outlineLevel="1"/>
    <col min="33" max="33" width="11.7109375" style="1" hidden="1" customWidth="1" outlineLevel="1"/>
    <col min="34" max="34" width="12.7109375" style="1" customWidth="1" collapsed="1"/>
    <col min="35" max="101" width="11.7109375" style="1" hidden="1" customWidth="1" outlineLevel="1"/>
    <col min="102" max="102" width="12.7109375" style="1" customWidth="1" collapsed="1"/>
    <col min="103" max="119" width="11.7109375" style="1" hidden="1" customWidth="1" outlineLevel="1"/>
    <col min="120" max="120" width="12.7109375" style="1" customWidth="1" collapsed="1"/>
    <col min="121" max="129" width="11.7109375" style="1" hidden="1" customWidth="1" outlineLevel="1"/>
    <col min="130" max="130" width="12.7109375" style="1" customWidth="1" collapsed="1"/>
    <col min="131" max="133" width="11.7109375" style="1" hidden="1" customWidth="1" outlineLevel="1"/>
    <col min="134" max="134" width="12.7109375" style="1" customWidth="1" collapsed="1"/>
    <col min="135" max="137" width="11.7109375" style="1" hidden="1" customWidth="1" outlineLevel="1"/>
    <col min="138" max="138" width="12.7109375" style="1" customWidth="1" collapsed="1"/>
    <col min="139" max="141" width="11.7109375" style="1" hidden="1" customWidth="1" outlineLevel="1"/>
    <col min="142" max="142" width="12.7109375" style="1" customWidth="1" collapsed="1"/>
    <col min="143" max="143" width="11.7109375" style="1" hidden="1" customWidth="1" outlineLevel="1"/>
    <col min="144" max="144" width="11.7109375" style="62" customWidth="1" collapsed="1"/>
    <col min="145" max="145" width="11.7109375" style="62" customWidth="1"/>
    <col min="146" max="146" width="12.140625" style="62" customWidth="1"/>
    <col min="147" max="153" width="5.7109375" style="1" hidden="1" customWidth="1" outlineLevel="1"/>
    <col min="154" max="154" width="10.7109375" style="1" collapsed="1"/>
    <col min="155" max="157" width="10.7109375" style="1"/>
    <col min="158" max="158" width="13.85546875" style="1" customWidth="1"/>
    <col min="159" max="16384" width="10.7109375" style="1"/>
  </cols>
  <sheetData>
    <row r="1" spans="1:158" ht="9.9499999999999993" customHeight="1" x14ac:dyDescent="0.25">
      <c r="A1" s="165" t="s">
        <v>0</v>
      </c>
      <c r="B1" s="165" t="s">
        <v>1</v>
      </c>
      <c r="C1" s="156" t="s">
        <v>2</v>
      </c>
      <c r="D1" s="157" t="s">
        <v>3</v>
      </c>
      <c r="E1" s="157" t="s">
        <v>4</v>
      </c>
      <c r="F1" s="144" t="s">
        <v>5</v>
      </c>
      <c r="G1" s="146"/>
      <c r="H1" s="156" t="s">
        <v>6</v>
      </c>
      <c r="I1" s="157" t="s">
        <v>7</v>
      </c>
      <c r="J1" s="157" t="s">
        <v>8</v>
      </c>
      <c r="K1" s="157" t="s">
        <v>9</v>
      </c>
      <c r="L1" s="158" t="s">
        <v>10</v>
      </c>
      <c r="M1" s="158"/>
      <c r="N1" s="158"/>
      <c r="O1" s="159"/>
      <c r="P1" s="162" t="s">
        <v>11</v>
      </c>
      <c r="Q1" s="143" t="s">
        <v>12</v>
      </c>
      <c r="R1" s="144" t="s">
        <v>13</v>
      </c>
      <c r="S1" s="145"/>
      <c r="T1" s="145"/>
      <c r="U1" s="145"/>
      <c r="V1" s="145"/>
      <c r="W1" s="145"/>
      <c r="X1" s="146"/>
      <c r="Y1" s="144" t="s">
        <v>14</v>
      </c>
      <c r="Z1" s="145"/>
      <c r="AA1" s="145"/>
      <c r="AB1" s="145"/>
      <c r="AC1" s="145"/>
      <c r="AD1" s="145"/>
      <c r="AE1" s="145"/>
      <c r="AF1" s="146"/>
      <c r="AG1" s="150" t="s">
        <v>15</v>
      </c>
      <c r="AH1" s="153" t="s">
        <v>16</v>
      </c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5" t="s">
        <v>17</v>
      </c>
      <c r="EO1" s="155"/>
      <c r="EP1" s="133" t="s">
        <v>18</v>
      </c>
    </row>
    <row r="2" spans="1:158" ht="9.9499999999999993" customHeight="1" x14ac:dyDescent="0.25">
      <c r="A2" s="165"/>
      <c r="B2" s="165"/>
      <c r="C2" s="156"/>
      <c r="D2" s="157"/>
      <c r="E2" s="157"/>
      <c r="F2" s="147"/>
      <c r="G2" s="149"/>
      <c r="H2" s="156"/>
      <c r="I2" s="157"/>
      <c r="J2" s="157"/>
      <c r="K2" s="157"/>
      <c r="L2" s="160"/>
      <c r="M2" s="160"/>
      <c r="N2" s="160"/>
      <c r="O2" s="161"/>
      <c r="P2" s="163"/>
      <c r="Q2" s="143"/>
      <c r="R2" s="147"/>
      <c r="S2" s="148"/>
      <c r="T2" s="148"/>
      <c r="U2" s="148"/>
      <c r="V2" s="148"/>
      <c r="W2" s="148"/>
      <c r="X2" s="149"/>
      <c r="Y2" s="147"/>
      <c r="Z2" s="148"/>
      <c r="AA2" s="148"/>
      <c r="AB2" s="148"/>
      <c r="AC2" s="148"/>
      <c r="AD2" s="148"/>
      <c r="AE2" s="148"/>
      <c r="AF2" s="149"/>
      <c r="AG2" s="151"/>
      <c r="AH2" s="134" t="s">
        <v>19</v>
      </c>
      <c r="AI2" s="135" t="s">
        <v>5</v>
      </c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7"/>
      <c r="CX2" s="134" t="s">
        <v>20</v>
      </c>
      <c r="CY2" s="135" t="s">
        <v>5</v>
      </c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7"/>
      <c r="DP2" s="138" t="s">
        <v>21</v>
      </c>
      <c r="DQ2" s="139" t="s">
        <v>5</v>
      </c>
      <c r="DR2" s="139"/>
      <c r="DS2" s="139"/>
      <c r="DT2" s="139"/>
      <c r="DU2" s="139"/>
      <c r="DV2" s="139"/>
      <c r="DW2" s="139"/>
      <c r="DX2" s="139"/>
      <c r="DY2" s="140"/>
      <c r="DZ2" s="134" t="s">
        <v>22</v>
      </c>
      <c r="EA2" s="135" t="s">
        <v>5</v>
      </c>
      <c r="EB2" s="136"/>
      <c r="EC2" s="137"/>
      <c r="ED2" s="141" t="s">
        <v>23</v>
      </c>
      <c r="EE2" s="135" t="s">
        <v>5</v>
      </c>
      <c r="EF2" s="136"/>
      <c r="EG2" s="137"/>
      <c r="EH2" s="141" t="s">
        <v>24</v>
      </c>
      <c r="EI2" s="135" t="s">
        <v>5</v>
      </c>
      <c r="EJ2" s="136"/>
      <c r="EK2" s="137"/>
      <c r="EL2" s="141" t="s">
        <v>25</v>
      </c>
      <c r="EM2" s="2" t="s">
        <v>5</v>
      </c>
      <c r="EN2" s="128" t="s">
        <v>26</v>
      </c>
      <c r="EO2" s="128" t="s">
        <v>27</v>
      </c>
      <c r="EP2" s="133"/>
    </row>
    <row r="3" spans="1:158" ht="50.1" customHeight="1" x14ac:dyDescent="0.25">
      <c r="A3" s="165"/>
      <c r="B3" s="165"/>
      <c r="C3" s="156"/>
      <c r="D3" s="157"/>
      <c r="E3" s="157"/>
      <c r="F3" s="3" t="s">
        <v>28</v>
      </c>
      <c r="G3" s="3" t="s">
        <v>29</v>
      </c>
      <c r="H3" s="156"/>
      <c r="I3" s="157"/>
      <c r="J3" s="157"/>
      <c r="K3" s="157"/>
      <c r="L3" s="4" t="s">
        <v>30</v>
      </c>
      <c r="M3" s="3" t="s">
        <v>31</v>
      </c>
      <c r="N3" s="3" t="s">
        <v>32</v>
      </c>
      <c r="O3" s="3" t="s">
        <v>33</v>
      </c>
      <c r="P3" s="164"/>
      <c r="Q3" s="143"/>
      <c r="R3" s="5" t="s">
        <v>34</v>
      </c>
      <c r="S3" s="5" t="s">
        <v>35</v>
      </c>
      <c r="T3" s="5" t="s">
        <v>36</v>
      </c>
      <c r="U3" s="5" t="s">
        <v>37</v>
      </c>
      <c r="V3" s="6" t="s">
        <v>38</v>
      </c>
      <c r="W3" s="6" t="s">
        <v>39</v>
      </c>
      <c r="X3" s="7" t="s">
        <v>40</v>
      </c>
      <c r="Y3" s="5" t="s">
        <v>34</v>
      </c>
      <c r="Z3" s="8" t="s">
        <v>41</v>
      </c>
      <c r="AA3" s="5" t="s">
        <v>35</v>
      </c>
      <c r="AB3" s="5" t="s">
        <v>36</v>
      </c>
      <c r="AC3" s="5" t="s">
        <v>37</v>
      </c>
      <c r="AD3" s="6" t="s">
        <v>38</v>
      </c>
      <c r="AE3" s="6" t="s">
        <v>39</v>
      </c>
      <c r="AF3" s="7" t="s">
        <v>42</v>
      </c>
      <c r="AG3" s="152"/>
      <c r="AH3" s="134"/>
      <c r="AI3" s="9" t="s">
        <v>43</v>
      </c>
      <c r="AJ3" s="10" t="s">
        <v>43</v>
      </c>
      <c r="AK3" s="10" t="s">
        <v>44</v>
      </c>
      <c r="AL3" s="11" t="s">
        <v>45</v>
      </c>
      <c r="AM3" s="9" t="s">
        <v>46</v>
      </c>
      <c r="AN3" s="11" t="s">
        <v>46</v>
      </c>
      <c r="AO3" s="10" t="s">
        <v>47</v>
      </c>
      <c r="AP3" s="9" t="s">
        <v>48</v>
      </c>
      <c r="AQ3" s="9" t="s">
        <v>49</v>
      </c>
      <c r="AR3" s="9" t="s">
        <v>50</v>
      </c>
      <c r="AS3" s="10" t="s">
        <v>50</v>
      </c>
      <c r="AT3" s="10" t="s">
        <v>51</v>
      </c>
      <c r="AU3" s="11" t="s">
        <v>52</v>
      </c>
      <c r="AV3" s="11" t="s">
        <v>53</v>
      </c>
      <c r="AW3" s="10" t="s">
        <v>54</v>
      </c>
      <c r="AX3" s="10" t="s">
        <v>55</v>
      </c>
      <c r="AY3" s="9" t="s">
        <v>56</v>
      </c>
      <c r="AZ3" s="10" t="s">
        <v>57</v>
      </c>
      <c r="BA3" s="10" t="s">
        <v>58</v>
      </c>
      <c r="BB3" s="10" t="s">
        <v>59</v>
      </c>
      <c r="BC3" s="10" t="s">
        <v>56</v>
      </c>
      <c r="BD3" s="10" t="s">
        <v>60</v>
      </c>
      <c r="BE3" s="9" t="s">
        <v>61</v>
      </c>
      <c r="BF3" s="10" t="s">
        <v>61</v>
      </c>
      <c r="BG3" s="10" t="s">
        <v>62</v>
      </c>
      <c r="BH3" s="10" t="s">
        <v>63</v>
      </c>
      <c r="BI3" s="10" t="s">
        <v>64</v>
      </c>
      <c r="BJ3" s="10" t="s">
        <v>65</v>
      </c>
      <c r="BK3" s="10" t="s">
        <v>66</v>
      </c>
      <c r="BL3" s="10" t="s">
        <v>67</v>
      </c>
      <c r="BM3" s="10" t="s">
        <v>68</v>
      </c>
      <c r="BN3" s="10" t="s">
        <v>69</v>
      </c>
      <c r="BO3" s="10" t="s">
        <v>70</v>
      </c>
      <c r="BP3" s="9" t="s">
        <v>71</v>
      </c>
      <c r="BQ3" s="9" t="s">
        <v>72</v>
      </c>
      <c r="BR3" s="9" t="s">
        <v>73</v>
      </c>
      <c r="BS3" s="10" t="s">
        <v>73</v>
      </c>
      <c r="BT3" s="10" t="s">
        <v>74</v>
      </c>
      <c r="BU3" s="9" t="s">
        <v>75</v>
      </c>
      <c r="BV3" s="11" t="s">
        <v>75</v>
      </c>
      <c r="BW3" s="10" t="s">
        <v>76</v>
      </c>
      <c r="BX3" s="9" t="s">
        <v>77</v>
      </c>
      <c r="BY3" s="10" t="s">
        <v>77</v>
      </c>
      <c r="BZ3" s="10" t="s">
        <v>78</v>
      </c>
      <c r="CA3" s="9" t="s">
        <v>79</v>
      </c>
      <c r="CB3" s="11" t="s">
        <v>79</v>
      </c>
      <c r="CC3" s="10" t="s">
        <v>80</v>
      </c>
      <c r="CD3" s="9" t="s">
        <v>81</v>
      </c>
      <c r="CE3" s="11" t="s">
        <v>82</v>
      </c>
      <c r="CF3" s="11" t="s">
        <v>83</v>
      </c>
      <c r="CG3" s="11" t="s">
        <v>84</v>
      </c>
      <c r="CH3" s="9" t="s">
        <v>85</v>
      </c>
      <c r="CI3" s="9" t="s">
        <v>86</v>
      </c>
      <c r="CJ3" s="11" t="s">
        <v>87</v>
      </c>
      <c r="CK3" s="11" t="s">
        <v>88</v>
      </c>
      <c r="CL3" s="11" t="s">
        <v>86</v>
      </c>
      <c r="CM3" s="11" t="s">
        <v>89</v>
      </c>
      <c r="CN3" s="9" t="s">
        <v>90</v>
      </c>
      <c r="CO3" s="10" t="s">
        <v>90</v>
      </c>
      <c r="CP3" s="10" t="s">
        <v>90</v>
      </c>
      <c r="CQ3" s="10" t="s">
        <v>91</v>
      </c>
      <c r="CR3" s="10" t="s">
        <v>92</v>
      </c>
      <c r="CS3" s="10" t="s">
        <v>93</v>
      </c>
      <c r="CT3" s="10" t="s">
        <v>94</v>
      </c>
      <c r="CU3" s="10" t="s">
        <v>95</v>
      </c>
      <c r="CV3" s="10" t="s">
        <v>96</v>
      </c>
      <c r="CW3" s="10" t="s">
        <v>97</v>
      </c>
      <c r="CX3" s="134"/>
      <c r="CY3" s="9" t="s">
        <v>98</v>
      </c>
      <c r="CZ3" s="11" t="s">
        <v>98</v>
      </c>
      <c r="DA3" s="11" t="s">
        <v>99</v>
      </c>
      <c r="DB3" s="9" t="s">
        <v>100</v>
      </c>
      <c r="DC3" s="9" t="s">
        <v>101</v>
      </c>
      <c r="DD3" s="11" t="s">
        <v>101</v>
      </c>
      <c r="DE3" s="11" t="s">
        <v>102</v>
      </c>
      <c r="DF3" s="9" t="s">
        <v>103</v>
      </c>
      <c r="DG3" s="9" t="s">
        <v>104</v>
      </c>
      <c r="DH3" s="9" t="s">
        <v>105</v>
      </c>
      <c r="DI3" s="9" t="s">
        <v>106</v>
      </c>
      <c r="DJ3" s="11" t="s">
        <v>106</v>
      </c>
      <c r="DK3" s="11" t="s">
        <v>107</v>
      </c>
      <c r="DL3" s="9" t="s">
        <v>108</v>
      </c>
      <c r="DM3" s="9" t="s">
        <v>109</v>
      </c>
      <c r="DN3" s="11" t="s">
        <v>110</v>
      </c>
      <c r="DO3" s="11" t="s">
        <v>111</v>
      </c>
      <c r="DP3" s="134"/>
      <c r="DQ3" s="12" t="s">
        <v>112</v>
      </c>
      <c r="DR3" s="12" t="s">
        <v>113</v>
      </c>
      <c r="DS3" s="12" t="s">
        <v>114</v>
      </c>
      <c r="DT3" s="12" t="s">
        <v>115</v>
      </c>
      <c r="DU3" s="12" t="s">
        <v>116</v>
      </c>
      <c r="DV3" s="11" t="s">
        <v>117</v>
      </c>
      <c r="DW3" s="12" t="s">
        <v>118</v>
      </c>
      <c r="DX3" s="12" t="s">
        <v>119</v>
      </c>
      <c r="DY3" s="13" t="s">
        <v>120</v>
      </c>
      <c r="DZ3" s="134"/>
      <c r="EA3" s="11" t="s">
        <v>121</v>
      </c>
      <c r="EB3" s="11" t="s">
        <v>122</v>
      </c>
      <c r="EC3" s="11" t="s">
        <v>123</v>
      </c>
      <c r="ED3" s="142"/>
      <c r="EE3" s="11" t="s">
        <v>124</v>
      </c>
      <c r="EF3" s="11" t="s">
        <v>125</v>
      </c>
      <c r="EG3" s="11" t="s">
        <v>125</v>
      </c>
      <c r="EH3" s="142"/>
      <c r="EI3" s="11" t="s">
        <v>24</v>
      </c>
      <c r="EJ3" s="11" t="s">
        <v>126</v>
      </c>
      <c r="EK3" s="11" t="s">
        <v>127</v>
      </c>
      <c r="EL3" s="142"/>
      <c r="EM3" s="11" t="s">
        <v>128</v>
      </c>
      <c r="EN3" s="129"/>
      <c r="EO3" s="129"/>
      <c r="EP3" s="133"/>
    </row>
    <row r="4" spans="1:158" ht="12" customHeight="1" x14ac:dyDescent="0.25">
      <c r="A4" s="14">
        <v>1</v>
      </c>
      <c r="B4" s="14" t="s">
        <v>129</v>
      </c>
      <c r="C4" s="15" t="s">
        <v>130</v>
      </c>
      <c r="D4" s="16"/>
      <c r="E4" s="17">
        <v>599.6</v>
      </c>
      <c r="F4" s="18">
        <v>599.6</v>
      </c>
      <c r="G4" s="18">
        <v>0</v>
      </c>
      <c r="H4" s="19" t="s">
        <v>95</v>
      </c>
      <c r="I4" s="19">
        <v>7</v>
      </c>
      <c r="J4" s="20">
        <v>26.3</v>
      </c>
      <c r="K4" s="21"/>
      <c r="L4" s="22">
        <v>0</v>
      </c>
      <c r="M4" s="23">
        <v>0</v>
      </c>
      <c r="N4" s="23">
        <v>0</v>
      </c>
      <c r="O4" s="23">
        <v>0</v>
      </c>
      <c r="P4" s="23"/>
      <c r="Q4" s="24">
        <v>129199.71</v>
      </c>
      <c r="R4" s="25">
        <v>189233.87999999998</v>
      </c>
      <c r="S4" s="25">
        <v>16.259999999999998</v>
      </c>
      <c r="T4" s="25">
        <v>16.2</v>
      </c>
      <c r="U4" s="25">
        <v>50.640000000000008</v>
      </c>
      <c r="V4" s="25">
        <v>34.08</v>
      </c>
      <c r="W4" s="25">
        <v>2003.6100000000001</v>
      </c>
      <c r="X4" s="24">
        <v>191354.66999999998</v>
      </c>
      <c r="Y4" s="25">
        <v>169705.3</v>
      </c>
      <c r="Z4" s="25">
        <v>0</v>
      </c>
      <c r="AA4" s="25">
        <v>16.249999999999996</v>
      </c>
      <c r="AB4" s="25">
        <v>16.2</v>
      </c>
      <c r="AC4" s="25">
        <v>50.6</v>
      </c>
      <c r="AD4" s="25">
        <v>34.019999999999996</v>
      </c>
      <c r="AE4" s="25">
        <v>1780.3999999999999</v>
      </c>
      <c r="AF4" s="24">
        <v>171602.77</v>
      </c>
      <c r="AG4" s="24">
        <v>148951.60999999999</v>
      </c>
      <c r="AH4" s="26">
        <v>748176.29176886124</v>
      </c>
      <c r="AI4" s="27">
        <v>0</v>
      </c>
      <c r="AJ4" s="28">
        <v>0</v>
      </c>
      <c r="AK4" s="28">
        <v>0</v>
      </c>
      <c r="AL4" s="28">
        <v>0</v>
      </c>
      <c r="AM4" s="27">
        <v>0</v>
      </c>
      <c r="AN4" s="28">
        <v>0</v>
      </c>
      <c r="AO4" s="28">
        <v>0</v>
      </c>
      <c r="AP4" s="29">
        <v>0</v>
      </c>
      <c r="AQ4" s="29">
        <v>0</v>
      </c>
      <c r="AR4" s="27">
        <v>0</v>
      </c>
      <c r="AS4" s="28">
        <v>0</v>
      </c>
      <c r="AT4" s="28">
        <v>0</v>
      </c>
      <c r="AU4" s="28">
        <v>0</v>
      </c>
      <c r="AV4" s="28">
        <v>0</v>
      </c>
      <c r="AW4" s="28">
        <v>0</v>
      </c>
      <c r="AX4" s="28">
        <v>0</v>
      </c>
      <c r="AY4" s="27">
        <v>0</v>
      </c>
      <c r="AZ4" s="28">
        <v>0</v>
      </c>
      <c r="BA4" s="28">
        <v>0</v>
      </c>
      <c r="BB4" s="28">
        <v>0</v>
      </c>
      <c r="BC4" s="28">
        <v>0</v>
      </c>
      <c r="BD4" s="28">
        <v>0</v>
      </c>
      <c r="BE4" s="27">
        <v>680066.26800000004</v>
      </c>
      <c r="BF4" s="28">
        <v>0</v>
      </c>
      <c r="BG4" s="28">
        <v>680066.26800000004</v>
      </c>
      <c r="BH4" s="28">
        <v>0</v>
      </c>
      <c r="BI4" s="28">
        <v>0</v>
      </c>
      <c r="BJ4" s="28">
        <v>0</v>
      </c>
      <c r="BK4" s="28">
        <v>0</v>
      </c>
      <c r="BL4" s="28">
        <v>0</v>
      </c>
      <c r="BM4" s="28">
        <v>0</v>
      </c>
      <c r="BN4" s="28">
        <v>0</v>
      </c>
      <c r="BO4" s="28">
        <v>0</v>
      </c>
      <c r="BP4" s="29">
        <v>0</v>
      </c>
      <c r="BQ4" s="29">
        <v>0</v>
      </c>
      <c r="BR4" s="29">
        <v>0</v>
      </c>
      <c r="BS4" s="28">
        <v>0</v>
      </c>
      <c r="BT4" s="28">
        <v>0</v>
      </c>
      <c r="BU4" s="29">
        <v>0</v>
      </c>
      <c r="BV4" s="28">
        <v>0</v>
      </c>
      <c r="BW4" s="28">
        <v>0</v>
      </c>
      <c r="BX4" s="29">
        <v>0</v>
      </c>
      <c r="BY4" s="28">
        <v>0</v>
      </c>
      <c r="BZ4" s="28">
        <v>0</v>
      </c>
      <c r="CA4" s="29">
        <v>0</v>
      </c>
      <c r="CB4" s="28">
        <v>0</v>
      </c>
      <c r="CC4" s="28">
        <v>0</v>
      </c>
      <c r="CD4" s="29">
        <v>0</v>
      </c>
      <c r="CE4" s="30">
        <v>0</v>
      </c>
      <c r="CF4" s="30">
        <v>0</v>
      </c>
      <c r="CG4" s="30">
        <v>0</v>
      </c>
      <c r="CH4" s="29">
        <v>0</v>
      </c>
      <c r="CI4" s="29">
        <v>0</v>
      </c>
      <c r="CJ4" s="30">
        <v>0</v>
      </c>
      <c r="CK4" s="30">
        <v>0</v>
      </c>
      <c r="CL4" s="30">
        <v>0</v>
      </c>
      <c r="CM4" s="30">
        <v>0</v>
      </c>
      <c r="CN4" s="29">
        <v>68110.023768861196</v>
      </c>
      <c r="CO4" s="30">
        <v>59238.479999999996</v>
      </c>
      <c r="CP4" s="30">
        <v>898.23641131777742</v>
      </c>
      <c r="CQ4" s="30">
        <v>3633.4791415147233</v>
      </c>
      <c r="CR4" s="30">
        <v>0</v>
      </c>
      <c r="CS4" s="30">
        <v>0</v>
      </c>
      <c r="CT4" s="30">
        <v>0</v>
      </c>
      <c r="CU4" s="30">
        <v>4339.8282160287026</v>
      </c>
      <c r="CV4" s="30">
        <v>0</v>
      </c>
      <c r="CW4" s="30">
        <v>0</v>
      </c>
      <c r="CX4" s="31">
        <v>73858.223279439248</v>
      </c>
      <c r="CY4" s="29">
        <v>8976.986987077109</v>
      </c>
      <c r="CZ4" s="30">
        <v>0</v>
      </c>
      <c r="DA4" s="30">
        <v>8976.986987077109</v>
      </c>
      <c r="DB4" s="29">
        <v>7599.8024174951161</v>
      </c>
      <c r="DC4" s="29">
        <v>98.117917806088528</v>
      </c>
      <c r="DD4" s="30">
        <v>98.117917806088528</v>
      </c>
      <c r="DE4" s="30">
        <v>0</v>
      </c>
      <c r="DF4" s="29">
        <v>0</v>
      </c>
      <c r="DG4" s="29">
        <v>0</v>
      </c>
      <c r="DH4" s="29">
        <v>0</v>
      </c>
      <c r="DI4" s="29">
        <v>0</v>
      </c>
      <c r="DJ4" s="30">
        <v>0</v>
      </c>
      <c r="DK4" s="30">
        <v>0</v>
      </c>
      <c r="DL4" s="29">
        <v>1635.5147237733777</v>
      </c>
      <c r="DM4" s="29">
        <v>55547.801233287559</v>
      </c>
      <c r="DN4" s="32">
        <v>52278.312227662369</v>
      </c>
      <c r="DO4" s="33">
        <v>3269.4890056251907</v>
      </c>
      <c r="DP4" s="31">
        <v>58033.910546840561</v>
      </c>
      <c r="DQ4" s="33">
        <v>44174.062460033943</v>
      </c>
      <c r="DR4" s="33">
        <v>9.387991042135317</v>
      </c>
      <c r="DS4" s="33">
        <v>488.36141641367061</v>
      </c>
      <c r="DT4" s="33">
        <v>470.47917107661135</v>
      </c>
      <c r="DU4" s="33">
        <v>720.59536956275792</v>
      </c>
      <c r="DV4" s="32">
        <v>293.04817891545156</v>
      </c>
      <c r="DW4" s="33">
        <v>2992.5722117173918</v>
      </c>
      <c r="DX4" s="33">
        <v>8639.8886710592778</v>
      </c>
      <c r="DY4" s="33">
        <v>245.51507701931715</v>
      </c>
      <c r="DZ4" s="26">
        <v>46716.035520000005</v>
      </c>
      <c r="EA4" s="28">
        <v>24509.935680000002</v>
      </c>
      <c r="EB4" s="28">
        <v>22206.099840000003</v>
      </c>
      <c r="EC4" s="28">
        <v>0</v>
      </c>
      <c r="ED4" s="34">
        <v>0</v>
      </c>
      <c r="EE4" s="33">
        <v>0</v>
      </c>
      <c r="EF4" s="33">
        <v>0</v>
      </c>
      <c r="EG4" s="28">
        <v>0</v>
      </c>
      <c r="EH4" s="34">
        <v>12242.483999999999</v>
      </c>
      <c r="EI4" s="30">
        <v>12242.483999999999</v>
      </c>
      <c r="EJ4" s="30">
        <v>0</v>
      </c>
      <c r="EK4" s="30">
        <v>0</v>
      </c>
      <c r="EL4" s="31">
        <v>9658.4904467721462</v>
      </c>
      <c r="EM4" s="32">
        <v>9658.4904467721462</v>
      </c>
      <c r="EN4" s="32">
        <v>0</v>
      </c>
      <c r="EO4" s="32">
        <v>0</v>
      </c>
      <c r="EP4" s="35">
        <v>948685.4355619133</v>
      </c>
      <c r="EQ4" s="1">
        <v>1.2</v>
      </c>
      <c r="ER4" s="36">
        <v>0</v>
      </c>
      <c r="ES4" s="37">
        <v>9000.1647902841432</v>
      </c>
      <c r="ET4" s="36">
        <v>0</v>
      </c>
      <c r="EU4" s="36">
        <v>0</v>
      </c>
      <c r="EV4" s="37">
        <v>0</v>
      </c>
      <c r="EW4" s="37">
        <v>0</v>
      </c>
      <c r="FB4" s="38"/>
    </row>
    <row r="5" spans="1:158" ht="12" customHeight="1" x14ac:dyDescent="0.25">
      <c r="A5" s="14">
        <v>2</v>
      </c>
      <c r="B5" s="14" t="s">
        <v>129</v>
      </c>
      <c r="C5" s="15" t="s">
        <v>131</v>
      </c>
      <c r="D5" s="16"/>
      <c r="E5" s="17">
        <v>464.76</v>
      </c>
      <c r="F5" s="18">
        <v>464.76</v>
      </c>
      <c r="G5" s="18">
        <v>0</v>
      </c>
      <c r="H5" s="19" t="s">
        <v>95</v>
      </c>
      <c r="I5" s="19">
        <v>7</v>
      </c>
      <c r="J5" s="20">
        <v>26.3</v>
      </c>
      <c r="K5" s="21"/>
      <c r="L5" s="22">
        <v>0</v>
      </c>
      <c r="M5" s="23">
        <v>0</v>
      </c>
      <c r="N5" s="23">
        <v>0</v>
      </c>
      <c r="O5" s="23">
        <v>0</v>
      </c>
      <c r="P5" s="23"/>
      <c r="Q5" s="24">
        <v>53311.950000000004</v>
      </c>
      <c r="R5" s="25">
        <v>146678.28</v>
      </c>
      <c r="S5" s="25">
        <v>38.4</v>
      </c>
      <c r="T5" s="25">
        <v>38.4</v>
      </c>
      <c r="U5" s="25">
        <v>119.7</v>
      </c>
      <c r="V5" s="25">
        <v>80.640000000000015</v>
      </c>
      <c r="W5" s="25">
        <v>2485.41</v>
      </c>
      <c r="X5" s="24">
        <v>149440.83000000002</v>
      </c>
      <c r="Y5" s="25">
        <v>130970.96999999999</v>
      </c>
      <c r="Z5" s="25">
        <v>0</v>
      </c>
      <c r="AA5" s="25">
        <v>50.91</v>
      </c>
      <c r="AB5" s="25">
        <v>51.269999999999996</v>
      </c>
      <c r="AC5" s="25">
        <v>158.6</v>
      </c>
      <c r="AD5" s="25">
        <v>106.12</v>
      </c>
      <c r="AE5" s="25">
        <v>2190.2600000000002</v>
      </c>
      <c r="AF5" s="24">
        <v>133528.13</v>
      </c>
      <c r="AG5" s="24">
        <v>69224.649999999994</v>
      </c>
      <c r="AH5" s="26">
        <v>149870.66612477641</v>
      </c>
      <c r="AI5" s="27">
        <v>0</v>
      </c>
      <c r="AJ5" s="28">
        <v>0</v>
      </c>
      <c r="AK5" s="28">
        <v>0</v>
      </c>
      <c r="AL5" s="28">
        <v>0</v>
      </c>
      <c r="AM5" s="27">
        <v>0</v>
      </c>
      <c r="AN5" s="28">
        <v>0</v>
      </c>
      <c r="AO5" s="28">
        <v>0</v>
      </c>
      <c r="AP5" s="29">
        <v>0</v>
      </c>
      <c r="AQ5" s="29">
        <v>0</v>
      </c>
      <c r="AR5" s="27">
        <v>0</v>
      </c>
      <c r="AS5" s="28">
        <v>0</v>
      </c>
      <c r="AT5" s="28">
        <v>0</v>
      </c>
      <c r="AU5" s="28">
        <v>0</v>
      </c>
      <c r="AV5" s="28">
        <v>0</v>
      </c>
      <c r="AW5" s="28">
        <v>0</v>
      </c>
      <c r="AX5" s="28">
        <v>0</v>
      </c>
      <c r="AY5" s="27">
        <v>0</v>
      </c>
      <c r="AZ5" s="28">
        <v>0</v>
      </c>
      <c r="BA5" s="28">
        <v>0</v>
      </c>
      <c r="BB5" s="28">
        <v>0</v>
      </c>
      <c r="BC5" s="28">
        <v>0</v>
      </c>
      <c r="BD5" s="28">
        <v>0</v>
      </c>
      <c r="BE5" s="27">
        <v>0</v>
      </c>
      <c r="BF5" s="28">
        <v>0</v>
      </c>
      <c r="BG5" s="28">
        <v>0</v>
      </c>
      <c r="BH5" s="28">
        <v>0</v>
      </c>
      <c r="BI5" s="28">
        <v>0</v>
      </c>
      <c r="BJ5" s="28">
        <v>0</v>
      </c>
      <c r="BK5" s="28">
        <v>0</v>
      </c>
      <c r="BL5" s="28">
        <v>0</v>
      </c>
      <c r="BM5" s="28">
        <v>0</v>
      </c>
      <c r="BN5" s="28">
        <v>0</v>
      </c>
      <c r="BO5" s="28">
        <v>0</v>
      </c>
      <c r="BP5" s="29">
        <v>0</v>
      </c>
      <c r="BQ5" s="29">
        <v>77175.936000000002</v>
      </c>
      <c r="BR5" s="29">
        <v>0</v>
      </c>
      <c r="BS5" s="28">
        <v>0</v>
      </c>
      <c r="BT5" s="28">
        <v>0</v>
      </c>
      <c r="BU5" s="29">
        <v>0</v>
      </c>
      <c r="BV5" s="28">
        <v>0</v>
      </c>
      <c r="BW5" s="28">
        <v>0</v>
      </c>
      <c r="BX5" s="29">
        <v>0</v>
      </c>
      <c r="BY5" s="28">
        <v>0</v>
      </c>
      <c r="BZ5" s="28">
        <v>0</v>
      </c>
      <c r="CA5" s="29">
        <v>0</v>
      </c>
      <c r="CB5" s="28">
        <v>0</v>
      </c>
      <c r="CC5" s="28">
        <v>0</v>
      </c>
      <c r="CD5" s="29">
        <v>0</v>
      </c>
      <c r="CE5" s="30">
        <v>0</v>
      </c>
      <c r="CF5" s="30">
        <v>0</v>
      </c>
      <c r="CG5" s="30">
        <v>0</v>
      </c>
      <c r="CH5" s="29">
        <v>0</v>
      </c>
      <c r="CI5" s="29">
        <v>0</v>
      </c>
      <c r="CJ5" s="30">
        <v>0</v>
      </c>
      <c r="CK5" s="30">
        <v>0</v>
      </c>
      <c r="CL5" s="30">
        <v>0</v>
      </c>
      <c r="CM5" s="30">
        <v>0</v>
      </c>
      <c r="CN5" s="29">
        <v>72694.730124776397</v>
      </c>
      <c r="CO5" s="30">
        <v>65818.247999999992</v>
      </c>
      <c r="CP5" s="30">
        <v>696.23808292870285</v>
      </c>
      <c r="CQ5" s="30">
        <v>2816.3705233662154</v>
      </c>
      <c r="CR5" s="30">
        <v>0</v>
      </c>
      <c r="CS5" s="30">
        <v>0</v>
      </c>
      <c r="CT5" s="30">
        <v>0</v>
      </c>
      <c r="CU5" s="30">
        <v>3363.8735184814873</v>
      </c>
      <c r="CV5" s="30">
        <v>0</v>
      </c>
      <c r="CW5" s="30">
        <v>0</v>
      </c>
      <c r="CX5" s="31">
        <v>57248.745582642063</v>
      </c>
      <c r="CY5" s="29">
        <v>6958.2129288091346</v>
      </c>
      <c r="CZ5" s="30">
        <v>0</v>
      </c>
      <c r="DA5" s="30">
        <v>6958.2129288091346</v>
      </c>
      <c r="DB5" s="29">
        <v>5890.73410866416</v>
      </c>
      <c r="DC5" s="29">
        <v>76.052841026613919</v>
      </c>
      <c r="DD5" s="30">
        <v>76.052841026613919</v>
      </c>
      <c r="DE5" s="30">
        <v>0</v>
      </c>
      <c r="DF5" s="29">
        <v>0</v>
      </c>
      <c r="DG5" s="29">
        <v>0</v>
      </c>
      <c r="DH5" s="29">
        <v>0</v>
      </c>
      <c r="DI5" s="29">
        <v>0</v>
      </c>
      <c r="DJ5" s="30">
        <v>0</v>
      </c>
      <c r="DK5" s="30">
        <v>0</v>
      </c>
      <c r="DL5" s="29">
        <v>1267.7148482670361</v>
      </c>
      <c r="DM5" s="29">
        <v>43056.03085587512</v>
      </c>
      <c r="DN5" s="32">
        <v>40521.795181668378</v>
      </c>
      <c r="DO5" s="33">
        <v>2534.2356742067436</v>
      </c>
      <c r="DP5" s="31">
        <v>44983.055813458341</v>
      </c>
      <c r="DQ5" s="33">
        <v>34240.055485199089</v>
      </c>
      <c r="DR5" s="33">
        <v>7.276789053940643</v>
      </c>
      <c r="DS5" s="33">
        <v>378.53711122818135</v>
      </c>
      <c r="DT5" s="33">
        <v>364.67628343823532</v>
      </c>
      <c r="DU5" s="33">
        <v>558.54553695461527</v>
      </c>
      <c r="DV5" s="32">
        <v>227.1465504215231</v>
      </c>
      <c r="DW5" s="33">
        <v>2319.5928304165691</v>
      </c>
      <c r="DX5" s="33">
        <v>6696.9223795221978</v>
      </c>
      <c r="DY5" s="33">
        <v>190.30284722397903</v>
      </c>
      <c r="DZ5" s="26">
        <v>36210.338652497529</v>
      </c>
      <c r="EA5" s="28">
        <v>18997.941895407857</v>
      </c>
      <c r="EB5" s="28">
        <v>17212.396757089671</v>
      </c>
      <c r="EC5" s="28">
        <v>0</v>
      </c>
      <c r="ED5" s="34">
        <v>0</v>
      </c>
      <c r="EE5" s="33">
        <v>0</v>
      </c>
      <c r="EF5" s="33">
        <v>0</v>
      </c>
      <c r="EG5" s="28">
        <v>0</v>
      </c>
      <c r="EH5" s="34">
        <v>12242.483999999999</v>
      </c>
      <c r="EI5" s="30">
        <v>12242.483999999999</v>
      </c>
      <c r="EJ5" s="30">
        <v>0</v>
      </c>
      <c r="EK5" s="30">
        <v>0</v>
      </c>
      <c r="EL5" s="31">
        <v>7486.4576718509388</v>
      </c>
      <c r="EM5" s="32">
        <v>7486.4576718509388</v>
      </c>
      <c r="EN5" s="32">
        <v>0</v>
      </c>
      <c r="EO5" s="32">
        <v>0</v>
      </c>
      <c r="EP5" s="35">
        <v>308041.74784522527</v>
      </c>
      <c r="EQ5" s="39"/>
      <c r="ER5" s="36">
        <v>0</v>
      </c>
      <c r="ES5" s="37">
        <v>6976.1784321755467</v>
      </c>
      <c r="ET5" s="36">
        <v>0</v>
      </c>
      <c r="EU5" s="36">
        <v>0</v>
      </c>
      <c r="EV5" s="37">
        <v>0</v>
      </c>
      <c r="EW5" s="37">
        <v>0</v>
      </c>
      <c r="FB5" s="38"/>
    </row>
    <row r="6" spans="1:158" ht="12" customHeight="1" x14ac:dyDescent="0.25">
      <c r="A6" s="14">
        <v>3</v>
      </c>
      <c r="B6" s="14" t="s">
        <v>129</v>
      </c>
      <c r="C6" s="15" t="s">
        <v>132</v>
      </c>
      <c r="D6" s="16"/>
      <c r="E6" s="17">
        <v>490.28</v>
      </c>
      <c r="F6" s="18">
        <v>490.28</v>
      </c>
      <c r="G6" s="18">
        <v>0</v>
      </c>
      <c r="H6" s="19" t="s">
        <v>95</v>
      </c>
      <c r="I6" s="19">
        <v>7</v>
      </c>
      <c r="J6" s="20">
        <v>26.3</v>
      </c>
      <c r="K6" s="21"/>
      <c r="L6" s="22">
        <v>0</v>
      </c>
      <c r="M6" s="23">
        <v>0</v>
      </c>
      <c r="N6" s="23">
        <v>0</v>
      </c>
      <c r="O6" s="23">
        <v>0</v>
      </c>
      <c r="P6" s="23"/>
      <c r="Q6" s="24">
        <v>11914.74</v>
      </c>
      <c r="R6" s="25">
        <v>154732.32</v>
      </c>
      <c r="S6" s="25">
        <v>123.36</v>
      </c>
      <c r="T6" s="25">
        <v>123.36</v>
      </c>
      <c r="U6" s="25">
        <v>384.12000000000006</v>
      </c>
      <c r="V6" s="25">
        <v>258.65999999999997</v>
      </c>
      <c r="W6" s="25">
        <v>2837.7900000000004</v>
      </c>
      <c r="X6" s="24">
        <v>158459.60999999999</v>
      </c>
      <c r="Y6" s="25">
        <v>140375.69999999998</v>
      </c>
      <c r="Z6" s="25">
        <v>0</v>
      </c>
      <c r="AA6" s="25">
        <v>95.66</v>
      </c>
      <c r="AB6" s="25">
        <v>95.66</v>
      </c>
      <c r="AC6" s="25">
        <v>297.52</v>
      </c>
      <c r="AD6" s="25">
        <v>200.07000000000002</v>
      </c>
      <c r="AE6" s="25">
        <v>2548.36</v>
      </c>
      <c r="AF6" s="24">
        <v>143612.96999999997</v>
      </c>
      <c r="AG6" s="24">
        <v>26761.379999999997</v>
      </c>
      <c r="AH6" s="26">
        <v>53407.498178447742</v>
      </c>
      <c r="AI6" s="27">
        <v>0</v>
      </c>
      <c r="AJ6" s="28">
        <v>0</v>
      </c>
      <c r="AK6" s="28">
        <v>0</v>
      </c>
      <c r="AL6" s="28">
        <v>0</v>
      </c>
      <c r="AM6" s="27">
        <v>0</v>
      </c>
      <c r="AN6" s="28">
        <v>0</v>
      </c>
      <c r="AO6" s="28">
        <v>0</v>
      </c>
      <c r="AP6" s="29">
        <v>0</v>
      </c>
      <c r="AQ6" s="29">
        <v>0</v>
      </c>
      <c r="AR6" s="27">
        <v>0</v>
      </c>
      <c r="AS6" s="28">
        <v>0</v>
      </c>
      <c r="AT6" s="28">
        <v>0</v>
      </c>
      <c r="AU6" s="28">
        <v>0</v>
      </c>
      <c r="AV6" s="28">
        <v>0</v>
      </c>
      <c r="AW6" s="28">
        <v>0</v>
      </c>
      <c r="AX6" s="28">
        <v>0</v>
      </c>
      <c r="AY6" s="27">
        <v>0</v>
      </c>
      <c r="AZ6" s="28">
        <v>0</v>
      </c>
      <c r="BA6" s="28">
        <v>0</v>
      </c>
      <c r="BB6" s="28">
        <v>0</v>
      </c>
      <c r="BC6" s="28">
        <v>0</v>
      </c>
      <c r="BD6" s="28">
        <v>0</v>
      </c>
      <c r="BE6" s="27">
        <v>0</v>
      </c>
      <c r="BF6" s="28">
        <v>0</v>
      </c>
      <c r="BG6" s="28">
        <v>0</v>
      </c>
      <c r="BH6" s="28">
        <v>0</v>
      </c>
      <c r="BI6" s="28">
        <v>0</v>
      </c>
      <c r="BJ6" s="28">
        <v>0</v>
      </c>
      <c r="BK6" s="28">
        <v>0</v>
      </c>
      <c r="BL6" s="28">
        <v>0</v>
      </c>
      <c r="BM6" s="28">
        <v>0</v>
      </c>
      <c r="BN6" s="28">
        <v>0</v>
      </c>
      <c r="BO6" s="28">
        <v>0</v>
      </c>
      <c r="BP6" s="29">
        <v>0</v>
      </c>
      <c r="BQ6" s="29">
        <v>0</v>
      </c>
      <c r="BR6" s="29">
        <v>0</v>
      </c>
      <c r="BS6" s="28">
        <v>0</v>
      </c>
      <c r="BT6" s="28">
        <v>0</v>
      </c>
      <c r="BU6" s="29">
        <v>0</v>
      </c>
      <c r="BV6" s="28">
        <v>0</v>
      </c>
      <c r="BW6" s="28">
        <v>0</v>
      </c>
      <c r="BX6" s="29">
        <v>0</v>
      </c>
      <c r="BY6" s="28">
        <v>0</v>
      </c>
      <c r="BZ6" s="28">
        <v>0</v>
      </c>
      <c r="CA6" s="29">
        <v>0</v>
      </c>
      <c r="CB6" s="28">
        <v>0</v>
      </c>
      <c r="CC6" s="28">
        <v>0</v>
      </c>
      <c r="CD6" s="29">
        <v>0</v>
      </c>
      <c r="CE6" s="30">
        <v>0</v>
      </c>
      <c r="CF6" s="30">
        <v>0</v>
      </c>
      <c r="CG6" s="30">
        <v>0</v>
      </c>
      <c r="CH6" s="29">
        <v>0</v>
      </c>
      <c r="CI6" s="29">
        <v>0</v>
      </c>
      <c r="CJ6" s="30">
        <v>0</v>
      </c>
      <c r="CK6" s="30">
        <v>0</v>
      </c>
      <c r="CL6" s="30">
        <v>0</v>
      </c>
      <c r="CM6" s="30">
        <v>0</v>
      </c>
      <c r="CN6" s="29">
        <v>53407.498178447742</v>
      </c>
      <c r="CO6" s="30">
        <v>46153.428</v>
      </c>
      <c r="CP6" s="30">
        <v>734.46855860720461</v>
      </c>
      <c r="CQ6" s="30">
        <v>2971.0176009036663</v>
      </c>
      <c r="CR6" s="30">
        <v>0</v>
      </c>
      <c r="CS6" s="30">
        <v>0</v>
      </c>
      <c r="CT6" s="30">
        <v>0</v>
      </c>
      <c r="CU6" s="30">
        <v>3548.5840189368782</v>
      </c>
      <c r="CV6" s="30">
        <v>0</v>
      </c>
      <c r="CW6" s="30">
        <v>0</v>
      </c>
      <c r="CX6" s="31">
        <v>60392.277700873034</v>
      </c>
      <c r="CY6" s="29">
        <v>7340.2888259242245</v>
      </c>
      <c r="CZ6" s="30">
        <v>0</v>
      </c>
      <c r="DA6" s="30">
        <v>7340.2888259242245</v>
      </c>
      <c r="DB6" s="29">
        <v>6214.1946785348655</v>
      </c>
      <c r="DC6" s="29">
        <v>80.228907174731617</v>
      </c>
      <c r="DD6" s="30">
        <v>80.228907174731617</v>
      </c>
      <c r="DE6" s="30">
        <v>0</v>
      </c>
      <c r="DF6" s="29">
        <v>0</v>
      </c>
      <c r="DG6" s="29">
        <v>0</v>
      </c>
      <c r="DH6" s="29">
        <v>0</v>
      </c>
      <c r="DI6" s="29">
        <v>0</v>
      </c>
      <c r="DJ6" s="30">
        <v>0</v>
      </c>
      <c r="DK6" s="30">
        <v>0</v>
      </c>
      <c r="DL6" s="29">
        <v>1337.3251480513868</v>
      </c>
      <c r="DM6" s="29">
        <v>45420.240141187824</v>
      </c>
      <c r="DN6" s="32">
        <v>42746.849431251336</v>
      </c>
      <c r="DO6" s="33">
        <v>2673.3907099364883</v>
      </c>
      <c r="DP6" s="31">
        <v>47453.078156946278</v>
      </c>
      <c r="DQ6" s="33">
        <v>36120.179024191864</v>
      </c>
      <c r="DR6" s="33">
        <v>7.6763579855538735</v>
      </c>
      <c r="DS6" s="33">
        <v>399.32260713691528</v>
      </c>
      <c r="DT6" s="33">
        <v>384.70068044603232</v>
      </c>
      <c r="DU6" s="33">
        <v>589.21530651972796</v>
      </c>
      <c r="DV6" s="32">
        <v>239.61918138536953</v>
      </c>
      <c r="DW6" s="33">
        <v>2446.9618144776568</v>
      </c>
      <c r="DX6" s="33">
        <v>7064.6507966093104</v>
      </c>
      <c r="DY6" s="33">
        <v>200.75238819384722</v>
      </c>
      <c r="DZ6" s="26">
        <v>38198.537280000004</v>
      </c>
      <c r="EA6" s="28">
        <v>20041.149120000002</v>
      </c>
      <c r="EB6" s="28">
        <v>18157.388160000002</v>
      </c>
      <c r="EC6" s="28">
        <v>0</v>
      </c>
      <c r="ED6" s="34">
        <v>0</v>
      </c>
      <c r="EE6" s="33">
        <v>0</v>
      </c>
      <c r="EF6" s="33">
        <v>0</v>
      </c>
      <c r="EG6" s="28">
        <v>0</v>
      </c>
      <c r="EH6" s="34">
        <v>12242.483999999999</v>
      </c>
      <c r="EI6" s="30">
        <v>12242.483999999999</v>
      </c>
      <c r="EJ6" s="30">
        <v>0</v>
      </c>
      <c r="EK6" s="30">
        <v>0</v>
      </c>
      <c r="EL6" s="31">
        <v>7897.5395200858038</v>
      </c>
      <c r="EM6" s="32">
        <v>7897.5395200858038</v>
      </c>
      <c r="EN6" s="32">
        <v>0</v>
      </c>
      <c r="EO6" s="32">
        <v>0</v>
      </c>
      <c r="EP6" s="35">
        <v>219591.41483635287</v>
      </c>
      <c r="EQ6" s="40"/>
      <c r="ER6" s="36">
        <v>0</v>
      </c>
      <c r="ES6" s="37">
        <v>7359.2408161782996</v>
      </c>
      <c r="ET6" s="36">
        <v>0</v>
      </c>
      <c r="EU6" s="36">
        <v>0</v>
      </c>
      <c r="EV6" s="37">
        <v>0</v>
      </c>
      <c r="EW6" s="37">
        <v>0</v>
      </c>
      <c r="FB6" s="38"/>
    </row>
    <row r="7" spans="1:158" ht="12" customHeight="1" x14ac:dyDescent="0.25">
      <c r="A7" s="14">
        <v>4</v>
      </c>
      <c r="B7" s="14" t="s">
        <v>129</v>
      </c>
      <c r="C7" s="15" t="s">
        <v>133</v>
      </c>
      <c r="D7" s="16"/>
      <c r="E7" s="17">
        <v>1544.17</v>
      </c>
      <c r="F7" s="18">
        <v>1279.77</v>
      </c>
      <c r="G7" s="18">
        <v>264.39999999999998</v>
      </c>
      <c r="H7" s="19" t="s">
        <v>95</v>
      </c>
      <c r="I7" s="19">
        <v>7</v>
      </c>
      <c r="J7" s="20">
        <v>26.3</v>
      </c>
      <c r="K7" s="21"/>
      <c r="L7" s="22">
        <v>0</v>
      </c>
      <c r="M7" s="23">
        <v>0</v>
      </c>
      <c r="N7" s="23">
        <v>0</v>
      </c>
      <c r="O7" s="23">
        <v>0</v>
      </c>
      <c r="P7" s="23"/>
      <c r="Q7" s="24">
        <v>694464.48999999987</v>
      </c>
      <c r="R7" s="25">
        <v>403895.6399999999</v>
      </c>
      <c r="S7" s="25">
        <v>112.02000000000001</v>
      </c>
      <c r="T7" s="25">
        <v>111.96</v>
      </c>
      <c r="U7" s="25">
        <v>349.0200000000001</v>
      </c>
      <c r="V7" s="25">
        <v>234.9</v>
      </c>
      <c r="W7" s="25">
        <v>7566.24</v>
      </c>
      <c r="X7" s="24">
        <v>412269.77999999997</v>
      </c>
      <c r="Y7" s="25">
        <v>291624.94</v>
      </c>
      <c r="Z7" s="25">
        <v>0</v>
      </c>
      <c r="AA7" s="25">
        <v>112.01000000000002</v>
      </c>
      <c r="AB7" s="25">
        <v>111.96000000000001</v>
      </c>
      <c r="AC7" s="25">
        <v>348.72999999999996</v>
      </c>
      <c r="AD7" s="25">
        <v>234.49</v>
      </c>
      <c r="AE7" s="25">
        <v>5473.17</v>
      </c>
      <c r="AF7" s="24">
        <v>297905.3</v>
      </c>
      <c r="AG7" s="24">
        <v>808828.97</v>
      </c>
      <c r="AH7" s="26">
        <v>70494.228358843233</v>
      </c>
      <c r="AI7" s="27">
        <v>0</v>
      </c>
      <c r="AJ7" s="28">
        <v>0</v>
      </c>
      <c r="AK7" s="28">
        <v>0</v>
      </c>
      <c r="AL7" s="28">
        <v>0</v>
      </c>
      <c r="AM7" s="27">
        <v>0</v>
      </c>
      <c r="AN7" s="28">
        <v>0</v>
      </c>
      <c r="AO7" s="28">
        <v>0</v>
      </c>
      <c r="AP7" s="29">
        <v>0</v>
      </c>
      <c r="AQ7" s="29">
        <v>0</v>
      </c>
      <c r="AR7" s="27">
        <v>0</v>
      </c>
      <c r="AS7" s="28">
        <v>0</v>
      </c>
      <c r="AT7" s="28">
        <v>0</v>
      </c>
      <c r="AU7" s="28">
        <v>0</v>
      </c>
      <c r="AV7" s="28">
        <v>0</v>
      </c>
      <c r="AW7" s="28">
        <v>0</v>
      </c>
      <c r="AX7" s="28">
        <v>0</v>
      </c>
      <c r="AY7" s="27">
        <v>0</v>
      </c>
      <c r="AZ7" s="28">
        <v>0</v>
      </c>
      <c r="BA7" s="28">
        <v>0</v>
      </c>
      <c r="BB7" s="28">
        <v>0</v>
      </c>
      <c r="BC7" s="28">
        <v>0</v>
      </c>
      <c r="BD7" s="28">
        <v>0</v>
      </c>
      <c r="BE7" s="27">
        <v>0</v>
      </c>
      <c r="BF7" s="28">
        <v>0</v>
      </c>
      <c r="BG7" s="28">
        <v>0</v>
      </c>
      <c r="BH7" s="28">
        <v>0</v>
      </c>
      <c r="BI7" s="28">
        <v>0</v>
      </c>
      <c r="BJ7" s="28">
        <v>0</v>
      </c>
      <c r="BK7" s="28">
        <v>0</v>
      </c>
      <c r="BL7" s="28">
        <v>0</v>
      </c>
      <c r="BM7" s="28">
        <v>0</v>
      </c>
      <c r="BN7" s="28">
        <v>0</v>
      </c>
      <c r="BO7" s="28">
        <v>0</v>
      </c>
      <c r="BP7" s="29">
        <v>0</v>
      </c>
      <c r="BQ7" s="29">
        <v>0</v>
      </c>
      <c r="BR7" s="29">
        <v>0</v>
      </c>
      <c r="BS7" s="28">
        <v>0</v>
      </c>
      <c r="BT7" s="28">
        <v>0</v>
      </c>
      <c r="BU7" s="29">
        <v>0</v>
      </c>
      <c r="BV7" s="28">
        <v>0</v>
      </c>
      <c r="BW7" s="28">
        <v>0</v>
      </c>
      <c r="BX7" s="29">
        <v>0</v>
      </c>
      <c r="BY7" s="28">
        <v>0</v>
      </c>
      <c r="BZ7" s="28">
        <v>0</v>
      </c>
      <c r="CA7" s="29">
        <v>0</v>
      </c>
      <c r="CB7" s="28">
        <v>0</v>
      </c>
      <c r="CC7" s="28">
        <v>0</v>
      </c>
      <c r="CD7" s="29">
        <v>0</v>
      </c>
      <c r="CE7" s="30">
        <v>0</v>
      </c>
      <c r="CF7" s="30">
        <v>0</v>
      </c>
      <c r="CG7" s="30">
        <v>0</v>
      </c>
      <c r="CH7" s="29">
        <v>0</v>
      </c>
      <c r="CI7" s="29">
        <v>0</v>
      </c>
      <c r="CJ7" s="30">
        <v>0</v>
      </c>
      <c r="CK7" s="30">
        <v>0</v>
      </c>
      <c r="CL7" s="30">
        <v>0</v>
      </c>
      <c r="CM7" s="30">
        <v>0</v>
      </c>
      <c r="CN7" s="29">
        <v>70494.228358843233</v>
      </c>
      <c r="CO7" s="30">
        <v>47647.044000000002</v>
      </c>
      <c r="CP7" s="30">
        <v>2313.258371021635</v>
      </c>
      <c r="CQ7" s="30">
        <v>9357.4207570927119</v>
      </c>
      <c r="CR7" s="30">
        <v>0</v>
      </c>
      <c r="CS7" s="30">
        <v>0</v>
      </c>
      <c r="CT7" s="30">
        <v>0</v>
      </c>
      <c r="CU7" s="30">
        <v>11176.50523072889</v>
      </c>
      <c r="CV7" s="30">
        <v>0</v>
      </c>
      <c r="CW7" s="30">
        <v>0</v>
      </c>
      <c r="CX7" s="31">
        <v>190209.56077620367</v>
      </c>
      <c r="CY7" s="29">
        <v>23118.73581693606</v>
      </c>
      <c r="CZ7" s="30">
        <v>0</v>
      </c>
      <c r="DA7" s="30">
        <v>23118.73581693606</v>
      </c>
      <c r="DB7" s="29">
        <v>19572.026182494054</v>
      </c>
      <c r="DC7" s="29">
        <v>252.68636614180741</v>
      </c>
      <c r="DD7" s="30">
        <v>252.68636614180741</v>
      </c>
      <c r="DE7" s="30">
        <v>0</v>
      </c>
      <c r="DF7" s="29">
        <v>0</v>
      </c>
      <c r="DG7" s="29">
        <v>0</v>
      </c>
      <c r="DH7" s="29">
        <v>0</v>
      </c>
      <c r="DI7" s="29">
        <v>0</v>
      </c>
      <c r="DJ7" s="30">
        <v>0</v>
      </c>
      <c r="DK7" s="30">
        <v>0</v>
      </c>
      <c r="DL7" s="29">
        <v>4211.9959489812154</v>
      </c>
      <c r="DM7" s="29">
        <v>143054.11646165053</v>
      </c>
      <c r="DN7" s="32">
        <v>134634.0917154593</v>
      </c>
      <c r="DO7" s="33">
        <v>8420.0247461912131</v>
      </c>
      <c r="DP7" s="31">
        <v>149456.6771999913</v>
      </c>
      <c r="DQ7" s="33">
        <v>113762.94534508108</v>
      </c>
      <c r="DR7" s="33">
        <v>24.177208351457793</v>
      </c>
      <c r="DS7" s="33">
        <v>1257.6935430011638</v>
      </c>
      <c r="DT7" s="33">
        <v>1211.6407965333071</v>
      </c>
      <c r="DU7" s="33">
        <v>1855.7734353197529</v>
      </c>
      <c r="DV7" s="32">
        <v>754.69680859885398</v>
      </c>
      <c r="DW7" s="33">
        <v>7706.8716347025438</v>
      </c>
      <c r="DX7" s="33">
        <v>22250.595212124092</v>
      </c>
      <c r="DY7" s="33">
        <v>632.28321627905098</v>
      </c>
      <c r="DZ7" s="26">
        <v>120309.10368</v>
      </c>
      <c r="EA7" s="28">
        <v>63121.051200000009</v>
      </c>
      <c r="EB7" s="28">
        <v>57188.052479999998</v>
      </c>
      <c r="EC7" s="28">
        <v>0</v>
      </c>
      <c r="ED7" s="34">
        <v>0</v>
      </c>
      <c r="EE7" s="33">
        <v>0</v>
      </c>
      <c r="EF7" s="33">
        <v>0</v>
      </c>
      <c r="EG7" s="28">
        <v>0</v>
      </c>
      <c r="EH7" s="34">
        <v>12242.483999999999</v>
      </c>
      <c r="EI7" s="30">
        <v>12242.483999999999</v>
      </c>
      <c r="EJ7" s="30">
        <v>0</v>
      </c>
      <c r="EK7" s="30">
        <v>0</v>
      </c>
      <c r="EL7" s="31">
        <v>24873.834545016922</v>
      </c>
      <c r="EM7" s="32">
        <v>24873.834545016922</v>
      </c>
      <c r="EN7" s="32">
        <v>0</v>
      </c>
      <c r="EO7" s="32">
        <v>0</v>
      </c>
      <c r="EP7" s="35">
        <v>567585.88856005506</v>
      </c>
      <c r="EQ7" s="40"/>
      <c r="ER7" s="36">
        <v>0</v>
      </c>
      <c r="ES7" s="37">
        <v>23178.426391282632</v>
      </c>
      <c r="ET7" s="36">
        <v>0</v>
      </c>
      <c r="EU7" s="36">
        <v>0</v>
      </c>
      <c r="EV7" s="37">
        <v>0</v>
      </c>
      <c r="EW7" s="37">
        <v>0</v>
      </c>
      <c r="FB7" s="38"/>
    </row>
    <row r="8" spans="1:158" ht="12" customHeight="1" x14ac:dyDescent="0.25">
      <c r="A8" s="14">
        <v>5</v>
      </c>
      <c r="B8" s="14" t="s">
        <v>129</v>
      </c>
      <c r="C8" s="15" t="s">
        <v>134</v>
      </c>
      <c r="D8" s="16"/>
      <c r="E8" s="17">
        <v>543.29999999999995</v>
      </c>
      <c r="F8" s="18">
        <v>543.29999999999995</v>
      </c>
      <c r="G8" s="18">
        <v>0</v>
      </c>
      <c r="H8" s="19" t="s">
        <v>95</v>
      </c>
      <c r="I8" s="19">
        <v>7</v>
      </c>
      <c r="J8" s="20">
        <v>26.3</v>
      </c>
      <c r="K8" s="21"/>
      <c r="L8" s="22">
        <v>0</v>
      </c>
      <c r="M8" s="23">
        <v>0</v>
      </c>
      <c r="N8" s="23">
        <v>0</v>
      </c>
      <c r="O8" s="23">
        <v>0</v>
      </c>
      <c r="P8" s="23"/>
      <c r="Q8" s="24">
        <v>14306.249999999998</v>
      </c>
      <c r="R8" s="25">
        <v>171465.48000000007</v>
      </c>
      <c r="S8" s="25">
        <v>117.9</v>
      </c>
      <c r="T8" s="25">
        <v>117.83999999999997</v>
      </c>
      <c r="U8" s="25">
        <v>367.49999999999989</v>
      </c>
      <c r="V8" s="25">
        <v>247.37999999999994</v>
      </c>
      <c r="W8" s="25">
        <v>3554.58</v>
      </c>
      <c r="X8" s="24">
        <v>175870.68000000005</v>
      </c>
      <c r="Y8" s="25">
        <v>179540.63999999998</v>
      </c>
      <c r="Z8" s="25">
        <v>0</v>
      </c>
      <c r="AA8" s="25">
        <v>138.06</v>
      </c>
      <c r="AB8" s="25">
        <v>137.97999999999999</v>
      </c>
      <c r="AC8" s="25">
        <v>430.06</v>
      </c>
      <c r="AD8" s="25">
        <v>289.33999999999997</v>
      </c>
      <c r="AE8" s="25">
        <v>3690.4300000000003</v>
      </c>
      <c r="AF8" s="24">
        <v>184226.50999999998</v>
      </c>
      <c r="AG8" s="24">
        <v>5950.42</v>
      </c>
      <c r="AH8" s="26">
        <v>138406.61391064426</v>
      </c>
      <c r="AI8" s="27">
        <v>0</v>
      </c>
      <c r="AJ8" s="28">
        <v>0</v>
      </c>
      <c r="AK8" s="28">
        <v>0</v>
      </c>
      <c r="AL8" s="28">
        <v>0</v>
      </c>
      <c r="AM8" s="27">
        <v>0</v>
      </c>
      <c r="AN8" s="28">
        <v>0</v>
      </c>
      <c r="AO8" s="28">
        <v>0</v>
      </c>
      <c r="AP8" s="29">
        <v>0</v>
      </c>
      <c r="AQ8" s="29">
        <v>0</v>
      </c>
      <c r="AR8" s="27">
        <v>12216.083999999999</v>
      </c>
      <c r="AS8" s="28">
        <v>12216.083999999999</v>
      </c>
      <c r="AT8" s="28">
        <v>0</v>
      </c>
      <c r="AU8" s="28">
        <v>0</v>
      </c>
      <c r="AV8" s="28">
        <v>0</v>
      </c>
      <c r="AW8" s="28">
        <v>0</v>
      </c>
      <c r="AX8" s="28">
        <v>0</v>
      </c>
      <c r="AY8" s="27">
        <v>0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7">
        <v>92040.695999999996</v>
      </c>
      <c r="BF8" s="28">
        <v>0</v>
      </c>
      <c r="BG8" s="28">
        <v>92040.695999999996</v>
      </c>
      <c r="BH8" s="28">
        <v>0</v>
      </c>
      <c r="BI8" s="28">
        <v>0</v>
      </c>
      <c r="BJ8" s="28">
        <v>0</v>
      </c>
      <c r="BK8" s="28">
        <v>0</v>
      </c>
      <c r="BL8" s="28">
        <v>0</v>
      </c>
      <c r="BM8" s="28">
        <v>0</v>
      </c>
      <c r="BN8" s="28">
        <v>0</v>
      </c>
      <c r="BO8" s="28">
        <v>0</v>
      </c>
      <c r="BP8" s="29">
        <v>0</v>
      </c>
      <c r="BQ8" s="29">
        <v>0</v>
      </c>
      <c r="BR8" s="29">
        <v>0</v>
      </c>
      <c r="BS8" s="28">
        <v>0</v>
      </c>
      <c r="BT8" s="28">
        <v>0</v>
      </c>
      <c r="BU8" s="29">
        <v>0</v>
      </c>
      <c r="BV8" s="28">
        <v>0</v>
      </c>
      <c r="BW8" s="28">
        <v>0</v>
      </c>
      <c r="BX8" s="29">
        <v>0</v>
      </c>
      <c r="BY8" s="28">
        <v>0</v>
      </c>
      <c r="BZ8" s="28">
        <v>0</v>
      </c>
      <c r="CA8" s="29">
        <v>0</v>
      </c>
      <c r="CB8" s="28">
        <v>0</v>
      </c>
      <c r="CC8" s="28">
        <v>0</v>
      </c>
      <c r="CD8" s="29">
        <v>0</v>
      </c>
      <c r="CE8" s="30">
        <v>0</v>
      </c>
      <c r="CF8" s="30">
        <v>0</v>
      </c>
      <c r="CG8" s="30">
        <v>0</v>
      </c>
      <c r="CH8" s="29">
        <v>0</v>
      </c>
      <c r="CI8" s="29">
        <v>0</v>
      </c>
      <c r="CJ8" s="30">
        <v>0</v>
      </c>
      <c r="CK8" s="30">
        <v>0</v>
      </c>
      <c r="CL8" s="30">
        <v>0</v>
      </c>
      <c r="CM8" s="30">
        <v>0</v>
      </c>
      <c r="CN8" s="29">
        <v>34149.833910644244</v>
      </c>
      <c r="CO8" s="30">
        <v>26111.291999999998</v>
      </c>
      <c r="CP8" s="30">
        <v>813.89566755995406</v>
      </c>
      <c r="CQ8" s="30">
        <v>3292.3102361323363</v>
      </c>
      <c r="CR8" s="30">
        <v>0</v>
      </c>
      <c r="CS8" s="30">
        <v>0</v>
      </c>
      <c r="CT8" s="30">
        <v>0</v>
      </c>
      <c r="CU8" s="30">
        <v>3932.3360069519581</v>
      </c>
      <c r="CV8" s="30">
        <v>0</v>
      </c>
      <c r="CW8" s="30">
        <v>0</v>
      </c>
      <c r="CX8" s="31">
        <v>66923.236670645987</v>
      </c>
      <c r="CY8" s="29">
        <v>8134.0844397581604</v>
      </c>
      <c r="CZ8" s="30">
        <v>0</v>
      </c>
      <c r="DA8" s="30">
        <v>8134.0844397581604</v>
      </c>
      <c r="DB8" s="29">
        <v>6886.2118969731428</v>
      </c>
      <c r="DC8" s="29">
        <v>88.905044603148582</v>
      </c>
      <c r="DD8" s="30">
        <v>88.905044603148582</v>
      </c>
      <c r="DE8" s="30">
        <v>0</v>
      </c>
      <c r="DF8" s="29">
        <v>0</v>
      </c>
      <c r="DG8" s="29">
        <v>0</v>
      </c>
      <c r="DH8" s="29">
        <v>0</v>
      </c>
      <c r="DI8" s="29">
        <v>0</v>
      </c>
      <c r="DJ8" s="30">
        <v>0</v>
      </c>
      <c r="DK8" s="30">
        <v>0</v>
      </c>
      <c r="DL8" s="29">
        <v>1481.9465467412874</v>
      </c>
      <c r="DM8" s="29">
        <v>50332.088742570253</v>
      </c>
      <c r="DN8" s="32">
        <v>47369.591449781452</v>
      </c>
      <c r="DO8" s="33">
        <v>2962.4972927888025</v>
      </c>
      <c r="DP8" s="31">
        <v>52584.762508503118</v>
      </c>
      <c r="DQ8" s="33">
        <v>40026.297756064778</v>
      </c>
      <c r="DR8" s="33">
        <v>8.5064968865779136</v>
      </c>
      <c r="DS8" s="33">
        <v>442.50626674040564</v>
      </c>
      <c r="DT8" s="33">
        <v>426.30309147085211</v>
      </c>
      <c r="DU8" s="33">
        <v>652.93439673690182</v>
      </c>
      <c r="DV8" s="32">
        <v>265.53214743956772</v>
      </c>
      <c r="DW8" s="33">
        <v>2711.5818589493983</v>
      </c>
      <c r="DX8" s="33">
        <v>7828.6382838333984</v>
      </c>
      <c r="DY8" s="33">
        <v>222.4622103812458</v>
      </c>
      <c r="DZ8" s="26">
        <v>42329.448959999994</v>
      </c>
      <c r="EA8" s="28">
        <v>22208.467199999999</v>
      </c>
      <c r="EB8" s="28">
        <v>20120.981759999999</v>
      </c>
      <c r="EC8" s="28">
        <v>0</v>
      </c>
      <c r="ED8" s="34">
        <v>0</v>
      </c>
      <c r="EE8" s="33">
        <v>0</v>
      </c>
      <c r="EF8" s="33">
        <v>0</v>
      </c>
      <c r="EG8" s="28">
        <v>0</v>
      </c>
      <c r="EH8" s="34">
        <v>12242.483999999999</v>
      </c>
      <c r="EI8" s="30">
        <v>12242.483999999999</v>
      </c>
      <c r="EJ8" s="30">
        <v>0</v>
      </c>
      <c r="EK8" s="30">
        <v>0</v>
      </c>
      <c r="EL8" s="31">
        <v>8751.5974978841004</v>
      </c>
      <c r="EM8" s="32">
        <v>8751.5974978841004</v>
      </c>
      <c r="EN8" s="32">
        <v>0</v>
      </c>
      <c r="EO8" s="32">
        <v>0</v>
      </c>
      <c r="EP8" s="35">
        <v>321238.14354767749</v>
      </c>
      <c r="EQ8" s="40"/>
      <c r="ER8" s="36">
        <v>0</v>
      </c>
      <c r="ES8" s="37">
        <v>8155.0859415633322</v>
      </c>
      <c r="ET8" s="36">
        <v>0</v>
      </c>
      <c r="EU8" s="36">
        <v>0</v>
      </c>
      <c r="EV8" s="37">
        <v>0</v>
      </c>
      <c r="EW8" s="37">
        <v>0</v>
      </c>
      <c r="FB8" s="38"/>
    </row>
    <row r="9" spans="1:158" ht="12" customHeight="1" x14ac:dyDescent="0.25">
      <c r="A9" s="14">
        <v>6</v>
      </c>
      <c r="B9" s="14" t="s">
        <v>129</v>
      </c>
      <c r="C9" s="15" t="s">
        <v>135</v>
      </c>
      <c r="D9" s="16"/>
      <c r="E9" s="17">
        <v>724.96</v>
      </c>
      <c r="F9" s="18">
        <v>724.96</v>
      </c>
      <c r="G9" s="18">
        <v>0</v>
      </c>
      <c r="H9" s="19" t="s">
        <v>95</v>
      </c>
      <c r="I9" s="19">
        <v>7</v>
      </c>
      <c r="J9" s="20">
        <v>26.3</v>
      </c>
      <c r="K9" s="21"/>
      <c r="L9" s="22">
        <v>0</v>
      </c>
      <c r="M9" s="23">
        <v>0</v>
      </c>
      <c r="N9" s="23">
        <v>0</v>
      </c>
      <c r="O9" s="23">
        <v>0</v>
      </c>
      <c r="P9" s="23"/>
      <c r="Q9" s="24">
        <v>42230.350000000006</v>
      </c>
      <c r="R9" s="25">
        <v>228797.51999999993</v>
      </c>
      <c r="S9" s="25">
        <v>84.96</v>
      </c>
      <c r="T9" s="25">
        <v>84.96</v>
      </c>
      <c r="U9" s="25">
        <v>264.84000000000003</v>
      </c>
      <c r="V9" s="25">
        <v>178.32</v>
      </c>
      <c r="W9" s="25">
        <v>3969.6000000000004</v>
      </c>
      <c r="X9" s="24">
        <v>233380.19999999992</v>
      </c>
      <c r="Y9" s="25">
        <v>218980.46</v>
      </c>
      <c r="Z9" s="25">
        <v>0</v>
      </c>
      <c r="AA9" s="25">
        <v>112.6</v>
      </c>
      <c r="AB9" s="25">
        <v>109.02</v>
      </c>
      <c r="AC9" s="25">
        <v>337.03000000000003</v>
      </c>
      <c r="AD9" s="25">
        <v>204.65999999999997</v>
      </c>
      <c r="AE9" s="25">
        <v>3725.94</v>
      </c>
      <c r="AF9" s="24">
        <v>223469.71</v>
      </c>
      <c r="AG9" s="24">
        <v>52140.84</v>
      </c>
      <c r="AH9" s="26">
        <v>89819.277512130793</v>
      </c>
      <c r="AI9" s="27">
        <v>0</v>
      </c>
      <c r="AJ9" s="28">
        <v>0</v>
      </c>
      <c r="AK9" s="28">
        <v>0</v>
      </c>
      <c r="AL9" s="28">
        <v>0</v>
      </c>
      <c r="AM9" s="27">
        <v>0</v>
      </c>
      <c r="AN9" s="28">
        <v>0</v>
      </c>
      <c r="AO9" s="28">
        <v>0</v>
      </c>
      <c r="AP9" s="29">
        <v>0</v>
      </c>
      <c r="AQ9" s="29">
        <v>0</v>
      </c>
      <c r="AR9" s="27">
        <v>32791.08</v>
      </c>
      <c r="AS9" s="28">
        <v>32791.08</v>
      </c>
      <c r="AT9" s="28">
        <v>0</v>
      </c>
      <c r="AU9" s="28">
        <v>0</v>
      </c>
      <c r="AV9" s="28">
        <v>0</v>
      </c>
      <c r="AW9" s="28">
        <v>0</v>
      </c>
      <c r="AX9" s="28">
        <v>0</v>
      </c>
      <c r="AY9" s="27">
        <v>0</v>
      </c>
      <c r="AZ9" s="28">
        <v>0</v>
      </c>
      <c r="BA9" s="28">
        <v>0</v>
      </c>
      <c r="BB9" s="28">
        <v>0</v>
      </c>
      <c r="BC9" s="28">
        <v>0</v>
      </c>
      <c r="BD9" s="28">
        <v>0</v>
      </c>
      <c r="BE9" s="27">
        <v>0</v>
      </c>
      <c r="BF9" s="28">
        <v>0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28">
        <v>0</v>
      </c>
      <c r="BM9" s="28">
        <v>0</v>
      </c>
      <c r="BN9" s="28">
        <v>0</v>
      </c>
      <c r="BO9" s="28">
        <v>0</v>
      </c>
      <c r="BP9" s="29">
        <v>0</v>
      </c>
      <c r="BQ9" s="29">
        <v>0</v>
      </c>
      <c r="BR9" s="29">
        <v>0</v>
      </c>
      <c r="BS9" s="28">
        <v>0</v>
      </c>
      <c r="BT9" s="28">
        <v>0</v>
      </c>
      <c r="BU9" s="29">
        <v>0</v>
      </c>
      <c r="BV9" s="28">
        <v>0</v>
      </c>
      <c r="BW9" s="28">
        <v>0</v>
      </c>
      <c r="BX9" s="29">
        <v>0</v>
      </c>
      <c r="BY9" s="28">
        <v>0</v>
      </c>
      <c r="BZ9" s="28">
        <v>0</v>
      </c>
      <c r="CA9" s="29">
        <v>0</v>
      </c>
      <c r="CB9" s="28">
        <v>0</v>
      </c>
      <c r="CC9" s="28">
        <v>0</v>
      </c>
      <c r="CD9" s="29">
        <v>0</v>
      </c>
      <c r="CE9" s="30">
        <v>0</v>
      </c>
      <c r="CF9" s="30">
        <v>0</v>
      </c>
      <c r="CG9" s="30">
        <v>0</v>
      </c>
      <c r="CH9" s="29">
        <v>0</v>
      </c>
      <c r="CI9" s="29">
        <v>0</v>
      </c>
      <c r="CJ9" s="30">
        <v>0</v>
      </c>
      <c r="CK9" s="30">
        <v>0</v>
      </c>
      <c r="CL9" s="30">
        <v>0</v>
      </c>
      <c r="CM9" s="30">
        <v>0</v>
      </c>
      <c r="CN9" s="29">
        <v>57028.197512130791</v>
      </c>
      <c r="CO9" s="30">
        <v>46301.856000000007</v>
      </c>
      <c r="CP9" s="30">
        <v>1086.033136672675</v>
      </c>
      <c r="CQ9" s="30">
        <v>4393.1404910482215</v>
      </c>
      <c r="CR9" s="30">
        <v>0</v>
      </c>
      <c r="CS9" s="30">
        <v>0</v>
      </c>
      <c r="CT9" s="30">
        <v>0</v>
      </c>
      <c r="CU9" s="30">
        <v>5247.1678844098878</v>
      </c>
      <c r="CV9" s="30">
        <v>0</v>
      </c>
      <c r="CW9" s="30">
        <v>0</v>
      </c>
      <c r="CX9" s="31">
        <v>89299.962556141225</v>
      </c>
      <c r="CY9" s="29">
        <v>10853.830030272551</v>
      </c>
      <c r="CZ9" s="30">
        <v>0</v>
      </c>
      <c r="DA9" s="30">
        <v>10853.830030272551</v>
      </c>
      <c r="DB9" s="29">
        <v>9188.7137434744163</v>
      </c>
      <c r="DC9" s="29">
        <v>118.63169728602725</v>
      </c>
      <c r="DD9" s="30">
        <v>118.63169728602725</v>
      </c>
      <c r="DE9" s="30">
        <v>0</v>
      </c>
      <c r="DF9" s="29">
        <v>0</v>
      </c>
      <c r="DG9" s="29">
        <v>0</v>
      </c>
      <c r="DH9" s="29">
        <v>0</v>
      </c>
      <c r="DI9" s="29">
        <v>0</v>
      </c>
      <c r="DJ9" s="30">
        <v>0</v>
      </c>
      <c r="DK9" s="30">
        <v>0</v>
      </c>
      <c r="DL9" s="29">
        <v>1977.456227729733</v>
      </c>
      <c r="DM9" s="29">
        <v>67161.330857378503</v>
      </c>
      <c r="DN9" s="32">
        <v>63208.28090821566</v>
      </c>
      <c r="DO9" s="33">
        <v>3953.0499491628393</v>
      </c>
      <c r="DP9" s="31">
        <v>70167.217795259407</v>
      </c>
      <c r="DQ9" s="33">
        <v>53409.653637468662</v>
      </c>
      <c r="DR9" s="33">
        <v>11.350763819056736</v>
      </c>
      <c r="DS9" s="33">
        <v>590.4644637145675</v>
      </c>
      <c r="DT9" s="33">
        <v>568.84352879202834</v>
      </c>
      <c r="DU9" s="33">
        <v>871.25219999702631</v>
      </c>
      <c r="DV9" s="32">
        <v>354.31655734914239</v>
      </c>
      <c r="DW9" s="33">
        <v>3618.2374092839236</v>
      </c>
      <c r="DX9" s="33">
        <v>10446.253654054593</v>
      </c>
      <c r="DY9" s="33">
        <v>296.84558078039385</v>
      </c>
      <c r="DZ9" s="26">
        <v>56483.106776118089</v>
      </c>
      <c r="EA9" s="28">
        <v>29634.280655971335</v>
      </c>
      <c r="EB9" s="28">
        <v>26848.826120146754</v>
      </c>
      <c r="EC9" s="28">
        <v>0</v>
      </c>
      <c r="ED9" s="34">
        <v>0</v>
      </c>
      <c r="EE9" s="33">
        <v>0</v>
      </c>
      <c r="EF9" s="33">
        <v>0</v>
      </c>
      <c r="EG9" s="28">
        <v>0</v>
      </c>
      <c r="EH9" s="34">
        <v>12242.483999999999</v>
      </c>
      <c r="EI9" s="30">
        <v>12242.483999999999</v>
      </c>
      <c r="EJ9" s="30">
        <v>0</v>
      </c>
      <c r="EK9" s="30">
        <v>0</v>
      </c>
      <c r="EL9" s="31">
        <v>11677.817268665671</v>
      </c>
      <c r="EM9" s="32">
        <v>11677.817268665671</v>
      </c>
      <c r="EN9" s="32">
        <v>0</v>
      </c>
      <c r="EO9" s="32">
        <v>0</v>
      </c>
      <c r="EP9" s="35">
        <v>329689.86590831517</v>
      </c>
      <c r="EQ9" s="40"/>
      <c r="ER9" s="36">
        <v>0</v>
      </c>
      <c r="ES9" s="37">
        <v>10881.853679727139</v>
      </c>
      <c r="ET9" s="36">
        <v>0</v>
      </c>
      <c r="EU9" s="36">
        <v>0</v>
      </c>
      <c r="EV9" s="37">
        <v>0</v>
      </c>
      <c r="EW9" s="37">
        <v>0</v>
      </c>
      <c r="FB9" s="38"/>
    </row>
    <row r="10" spans="1:158" ht="12" customHeight="1" x14ac:dyDescent="0.25">
      <c r="A10" s="14">
        <v>7</v>
      </c>
      <c r="B10" s="14" t="s">
        <v>129</v>
      </c>
      <c r="C10" s="15" t="s">
        <v>136</v>
      </c>
      <c r="D10" s="16"/>
      <c r="E10" s="17">
        <v>1102.18</v>
      </c>
      <c r="F10" s="18">
        <v>1102.18</v>
      </c>
      <c r="G10" s="18">
        <v>0</v>
      </c>
      <c r="H10" s="19" t="s">
        <v>95</v>
      </c>
      <c r="I10" s="19">
        <v>7</v>
      </c>
      <c r="J10" s="20">
        <v>26.3</v>
      </c>
      <c r="K10" s="21"/>
      <c r="L10" s="22">
        <v>0</v>
      </c>
      <c r="M10" s="23">
        <v>0</v>
      </c>
      <c r="N10" s="23">
        <v>0</v>
      </c>
      <c r="O10" s="23">
        <v>0</v>
      </c>
      <c r="P10" s="23"/>
      <c r="Q10" s="24">
        <v>397780.02999999997</v>
      </c>
      <c r="R10" s="25">
        <v>347848.08000000007</v>
      </c>
      <c r="S10" s="25">
        <v>0</v>
      </c>
      <c r="T10" s="25">
        <v>0</v>
      </c>
      <c r="U10" s="25">
        <v>0</v>
      </c>
      <c r="V10" s="25">
        <v>0</v>
      </c>
      <c r="W10" s="25">
        <v>5864.3399999999992</v>
      </c>
      <c r="X10" s="24">
        <v>353712.4200000001</v>
      </c>
      <c r="Y10" s="25">
        <v>271567.26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4545.5899999999992</v>
      </c>
      <c r="AF10" s="24">
        <v>276112.85000000003</v>
      </c>
      <c r="AG10" s="24">
        <v>475379.6</v>
      </c>
      <c r="AH10" s="26">
        <v>106650.62191988566</v>
      </c>
      <c r="AI10" s="27">
        <v>0</v>
      </c>
      <c r="AJ10" s="28">
        <v>0</v>
      </c>
      <c r="AK10" s="28">
        <v>0</v>
      </c>
      <c r="AL10" s="28">
        <v>0</v>
      </c>
      <c r="AM10" s="27">
        <v>0</v>
      </c>
      <c r="AN10" s="28">
        <v>0</v>
      </c>
      <c r="AO10" s="28">
        <v>0</v>
      </c>
      <c r="AP10" s="29">
        <v>0</v>
      </c>
      <c r="AQ10" s="29">
        <v>0</v>
      </c>
      <c r="AR10" s="27">
        <v>15178.103999999999</v>
      </c>
      <c r="AS10" s="28">
        <v>15178.103999999999</v>
      </c>
      <c r="AT10" s="28">
        <v>0</v>
      </c>
      <c r="AU10" s="28">
        <v>0</v>
      </c>
      <c r="AV10" s="28">
        <v>0</v>
      </c>
      <c r="AW10" s="28">
        <v>0</v>
      </c>
      <c r="AX10" s="28">
        <v>0</v>
      </c>
      <c r="AY10" s="27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7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29">
        <v>0</v>
      </c>
      <c r="BQ10" s="29">
        <v>0</v>
      </c>
      <c r="BR10" s="29">
        <v>0</v>
      </c>
      <c r="BS10" s="28">
        <v>0</v>
      </c>
      <c r="BT10" s="28">
        <v>0</v>
      </c>
      <c r="BU10" s="29">
        <v>0</v>
      </c>
      <c r="BV10" s="28">
        <v>0</v>
      </c>
      <c r="BW10" s="28">
        <v>0</v>
      </c>
      <c r="BX10" s="29">
        <v>0</v>
      </c>
      <c r="BY10" s="28">
        <v>0</v>
      </c>
      <c r="BZ10" s="28">
        <v>0</v>
      </c>
      <c r="CA10" s="29">
        <v>0</v>
      </c>
      <c r="CB10" s="28">
        <v>0</v>
      </c>
      <c r="CC10" s="28">
        <v>0</v>
      </c>
      <c r="CD10" s="29">
        <v>0</v>
      </c>
      <c r="CE10" s="30">
        <v>0</v>
      </c>
      <c r="CF10" s="30">
        <v>0</v>
      </c>
      <c r="CG10" s="30">
        <v>0</v>
      </c>
      <c r="CH10" s="29">
        <v>0</v>
      </c>
      <c r="CI10" s="29">
        <v>0</v>
      </c>
      <c r="CJ10" s="30">
        <v>0</v>
      </c>
      <c r="CK10" s="30">
        <v>0</v>
      </c>
      <c r="CL10" s="30">
        <v>0</v>
      </c>
      <c r="CM10" s="30">
        <v>0</v>
      </c>
      <c r="CN10" s="29">
        <v>91472.517919885664</v>
      </c>
      <c r="CO10" s="30">
        <v>75164.915999999997</v>
      </c>
      <c r="CP10" s="30">
        <v>1651.1311004440092</v>
      </c>
      <c r="CQ10" s="30">
        <v>6679.0327554948262</v>
      </c>
      <c r="CR10" s="30">
        <v>0</v>
      </c>
      <c r="CS10" s="30">
        <v>0</v>
      </c>
      <c r="CT10" s="30">
        <v>0</v>
      </c>
      <c r="CU10" s="30">
        <v>7977.4380639468245</v>
      </c>
      <c r="CV10" s="30">
        <v>0</v>
      </c>
      <c r="CW10" s="30">
        <v>0</v>
      </c>
      <c r="CX10" s="31">
        <v>135765.60462663835</v>
      </c>
      <c r="CY10" s="29">
        <v>16501.426813570128</v>
      </c>
      <c r="CZ10" s="30">
        <v>0</v>
      </c>
      <c r="DA10" s="30">
        <v>16501.426813570128</v>
      </c>
      <c r="DB10" s="29">
        <v>13969.896978843843</v>
      </c>
      <c r="DC10" s="29">
        <v>180.35958413528127</v>
      </c>
      <c r="DD10" s="30">
        <v>180.35958413528127</v>
      </c>
      <c r="DE10" s="30">
        <v>0</v>
      </c>
      <c r="DF10" s="29">
        <v>0</v>
      </c>
      <c r="DG10" s="29">
        <v>0</v>
      </c>
      <c r="DH10" s="29">
        <v>0</v>
      </c>
      <c r="DI10" s="29">
        <v>0</v>
      </c>
      <c r="DJ10" s="30">
        <v>0</v>
      </c>
      <c r="DK10" s="30">
        <v>0</v>
      </c>
      <c r="DL10" s="29">
        <v>3006.3902906079743</v>
      </c>
      <c r="DM10" s="29">
        <v>102107.53095948111</v>
      </c>
      <c r="DN10" s="32">
        <v>96097.582006479162</v>
      </c>
      <c r="DO10" s="33">
        <v>6009.9489530019564</v>
      </c>
      <c r="DP10" s="31">
        <v>106677.47752921404</v>
      </c>
      <c r="DQ10" s="33">
        <v>81200.413879586747</v>
      </c>
      <c r="DR10" s="33">
        <v>17.256931232189299</v>
      </c>
      <c r="DS10" s="33">
        <v>897.70211131224062</v>
      </c>
      <c r="DT10" s="33">
        <v>864.83110870116661</v>
      </c>
      <c r="DU10" s="33">
        <v>1324.5927358650442</v>
      </c>
      <c r="DV10" s="32">
        <v>538.67885563214213</v>
      </c>
      <c r="DW10" s="33">
        <v>5500.922682305998</v>
      </c>
      <c r="DX10" s="33">
        <v>15881.77534267531</v>
      </c>
      <c r="DY10" s="33">
        <v>451.30388190318706</v>
      </c>
      <c r="DZ10" s="26">
        <v>85872.921343940776</v>
      </c>
      <c r="EA10" s="28">
        <v>45053.855870681873</v>
      </c>
      <c r="EB10" s="28">
        <v>40819.065473258896</v>
      </c>
      <c r="EC10" s="28">
        <v>0</v>
      </c>
      <c r="ED10" s="34">
        <v>0</v>
      </c>
      <c r="EE10" s="33">
        <v>0</v>
      </c>
      <c r="EF10" s="33">
        <v>0</v>
      </c>
      <c r="EG10" s="28">
        <v>0</v>
      </c>
      <c r="EH10" s="34">
        <v>12242.483999999999</v>
      </c>
      <c r="EI10" s="30">
        <v>12242.483999999999</v>
      </c>
      <c r="EJ10" s="30">
        <v>0</v>
      </c>
      <c r="EK10" s="30">
        <v>0</v>
      </c>
      <c r="EL10" s="31">
        <v>17754.161108444507</v>
      </c>
      <c r="EM10" s="32">
        <v>17754.161108444507</v>
      </c>
      <c r="EN10" s="32">
        <v>0</v>
      </c>
      <c r="EO10" s="32">
        <v>0</v>
      </c>
      <c r="EP10" s="35">
        <v>464963.27052812331</v>
      </c>
      <c r="EQ10" s="40"/>
      <c r="ER10" s="36">
        <v>0</v>
      </c>
      <c r="ES10" s="37">
        <v>16544.032068971606</v>
      </c>
      <c r="ET10" s="36">
        <v>0</v>
      </c>
      <c r="EU10" s="36">
        <v>0</v>
      </c>
      <c r="EV10" s="37">
        <v>0</v>
      </c>
      <c r="EW10" s="37">
        <v>0</v>
      </c>
      <c r="FB10" s="38"/>
    </row>
    <row r="11" spans="1:158" ht="12" customHeight="1" x14ac:dyDescent="0.25">
      <c r="A11" s="14">
        <v>8</v>
      </c>
      <c r="B11" s="14" t="s">
        <v>129</v>
      </c>
      <c r="C11" s="15" t="s">
        <v>137</v>
      </c>
      <c r="D11" s="16"/>
      <c r="E11" s="17">
        <v>1647.35</v>
      </c>
      <c r="F11" s="18">
        <v>1311.85</v>
      </c>
      <c r="G11" s="18">
        <v>335.5</v>
      </c>
      <c r="H11" s="19" t="s">
        <v>95</v>
      </c>
      <c r="I11" s="19">
        <v>7</v>
      </c>
      <c r="J11" s="20">
        <v>26.3</v>
      </c>
      <c r="K11" s="21"/>
      <c r="L11" s="22">
        <v>0</v>
      </c>
      <c r="M11" s="23">
        <v>0</v>
      </c>
      <c r="N11" s="23">
        <v>0</v>
      </c>
      <c r="O11" s="23">
        <v>0</v>
      </c>
      <c r="P11" s="23"/>
      <c r="Q11" s="24">
        <v>98506.71</v>
      </c>
      <c r="R11" s="25">
        <v>414020.03999999986</v>
      </c>
      <c r="S11" s="25">
        <v>176.3</v>
      </c>
      <c r="T11" s="25">
        <v>176.3</v>
      </c>
      <c r="U11" s="25">
        <v>549.48</v>
      </c>
      <c r="V11" s="25">
        <v>369.96999999999991</v>
      </c>
      <c r="W11" s="25">
        <v>7680.9299999999994</v>
      </c>
      <c r="X11" s="24">
        <v>422973.01999999979</v>
      </c>
      <c r="Y11" s="25">
        <v>424004.56000000006</v>
      </c>
      <c r="Z11" s="25">
        <v>0</v>
      </c>
      <c r="AA11" s="25">
        <v>167.95</v>
      </c>
      <c r="AB11" s="25">
        <v>167.95</v>
      </c>
      <c r="AC11" s="25">
        <v>523.16000000000008</v>
      </c>
      <c r="AD11" s="25">
        <v>352.02000000000004</v>
      </c>
      <c r="AE11" s="25">
        <v>7816.7999999999993</v>
      </c>
      <c r="AF11" s="24">
        <v>433032.44000000006</v>
      </c>
      <c r="AG11" s="24">
        <v>88447.290000000008</v>
      </c>
      <c r="AH11" s="26">
        <v>279078.99592066964</v>
      </c>
      <c r="AI11" s="27">
        <v>0</v>
      </c>
      <c r="AJ11" s="28">
        <v>0</v>
      </c>
      <c r="AK11" s="28">
        <v>0</v>
      </c>
      <c r="AL11" s="28">
        <v>0</v>
      </c>
      <c r="AM11" s="27">
        <v>0</v>
      </c>
      <c r="AN11" s="28">
        <v>0</v>
      </c>
      <c r="AO11" s="28">
        <v>0</v>
      </c>
      <c r="AP11" s="29">
        <v>0</v>
      </c>
      <c r="AQ11" s="29">
        <v>0</v>
      </c>
      <c r="AR11" s="27">
        <v>25593</v>
      </c>
      <c r="AS11" s="28">
        <v>6804.48</v>
      </c>
      <c r="AT11" s="28">
        <v>0</v>
      </c>
      <c r="AU11" s="28">
        <v>0</v>
      </c>
      <c r="AV11" s="28">
        <v>18788.52</v>
      </c>
      <c r="AW11" s="28">
        <v>0</v>
      </c>
      <c r="AX11" s="28">
        <v>0</v>
      </c>
      <c r="AY11" s="27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7">
        <v>57666.515999999996</v>
      </c>
      <c r="BF11" s="28">
        <v>0</v>
      </c>
      <c r="BG11" s="28">
        <v>0</v>
      </c>
      <c r="BH11" s="28">
        <v>0</v>
      </c>
      <c r="BI11" s="28">
        <v>57666.515999999996</v>
      </c>
      <c r="BJ11" s="28">
        <v>0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29">
        <v>0</v>
      </c>
      <c r="BQ11" s="29">
        <v>0</v>
      </c>
      <c r="BR11" s="29">
        <v>0</v>
      </c>
      <c r="BS11" s="28">
        <v>0</v>
      </c>
      <c r="BT11" s="28">
        <v>0</v>
      </c>
      <c r="BU11" s="29">
        <v>0</v>
      </c>
      <c r="BV11" s="28">
        <v>0</v>
      </c>
      <c r="BW11" s="28">
        <v>0</v>
      </c>
      <c r="BX11" s="29">
        <v>0</v>
      </c>
      <c r="BY11" s="28">
        <v>0</v>
      </c>
      <c r="BZ11" s="28">
        <v>0</v>
      </c>
      <c r="CA11" s="29">
        <v>0</v>
      </c>
      <c r="CB11" s="28">
        <v>0</v>
      </c>
      <c r="CC11" s="28">
        <v>0</v>
      </c>
      <c r="CD11" s="29">
        <v>0</v>
      </c>
      <c r="CE11" s="30">
        <v>0</v>
      </c>
      <c r="CF11" s="30">
        <v>0</v>
      </c>
      <c r="CG11" s="30">
        <v>0</v>
      </c>
      <c r="CH11" s="29">
        <v>0</v>
      </c>
      <c r="CI11" s="29">
        <v>0</v>
      </c>
      <c r="CJ11" s="30">
        <v>0</v>
      </c>
      <c r="CK11" s="30">
        <v>0</v>
      </c>
      <c r="CL11" s="30">
        <v>0</v>
      </c>
      <c r="CM11" s="30">
        <v>0</v>
      </c>
      <c r="CN11" s="29">
        <v>195819.47992066963</v>
      </c>
      <c r="CO11" s="30">
        <v>171445.66800000001</v>
      </c>
      <c r="CP11" s="30">
        <v>2467.828139066612</v>
      </c>
      <c r="CQ11" s="30">
        <v>9982.6748895501642</v>
      </c>
      <c r="CR11" s="30">
        <v>0</v>
      </c>
      <c r="CS11" s="30">
        <v>0</v>
      </c>
      <c r="CT11" s="30">
        <v>0</v>
      </c>
      <c r="CU11" s="30">
        <v>11923.308892052841</v>
      </c>
      <c r="CV11" s="30">
        <v>0</v>
      </c>
      <c r="CW11" s="30">
        <v>0</v>
      </c>
      <c r="CX11" s="31">
        <v>202919.18632318918</v>
      </c>
      <c r="CY11" s="29">
        <v>24663.508194065169</v>
      </c>
      <c r="CZ11" s="30">
        <v>0</v>
      </c>
      <c r="DA11" s="30">
        <v>24663.508194065169</v>
      </c>
      <c r="DB11" s="29">
        <v>20879.810727919579</v>
      </c>
      <c r="DC11" s="29">
        <v>269.57063358549021</v>
      </c>
      <c r="DD11" s="30">
        <v>269.57063358549021</v>
      </c>
      <c r="DE11" s="30">
        <v>0</v>
      </c>
      <c r="DF11" s="29">
        <v>0</v>
      </c>
      <c r="DG11" s="29">
        <v>0</v>
      </c>
      <c r="DH11" s="29">
        <v>0</v>
      </c>
      <c r="DI11" s="29">
        <v>0</v>
      </c>
      <c r="DJ11" s="30">
        <v>0</v>
      </c>
      <c r="DK11" s="30">
        <v>0</v>
      </c>
      <c r="DL11" s="29">
        <v>4493.4375920748389</v>
      </c>
      <c r="DM11" s="29">
        <v>152612.85917554412</v>
      </c>
      <c r="DN11" s="32">
        <v>143630.21622454902</v>
      </c>
      <c r="DO11" s="33">
        <v>8982.6429509950922</v>
      </c>
      <c r="DP11" s="31">
        <v>159443.23305426585</v>
      </c>
      <c r="DQ11" s="33">
        <v>121364.47930876738</v>
      </c>
      <c r="DR11" s="33">
        <v>25.792706876687145</v>
      </c>
      <c r="DS11" s="33">
        <v>1341.7314531838897</v>
      </c>
      <c r="DT11" s="33">
        <v>1292.6015051251761</v>
      </c>
      <c r="DU11" s="33">
        <v>1979.7744864062861</v>
      </c>
      <c r="DV11" s="32">
        <v>805.12494585785373</v>
      </c>
      <c r="DW11" s="33">
        <v>8221.8376133633174</v>
      </c>
      <c r="DX11" s="33">
        <v>23737.359243278021</v>
      </c>
      <c r="DY11" s="33">
        <v>674.53179140722489</v>
      </c>
      <c r="DZ11" s="26">
        <v>128348.09663592618</v>
      </c>
      <c r="EA11" s="28">
        <v>67338.796266094403</v>
      </c>
      <c r="EB11" s="28">
        <v>61009.300369831777</v>
      </c>
      <c r="EC11" s="28">
        <v>0</v>
      </c>
      <c r="ED11" s="34">
        <v>0</v>
      </c>
      <c r="EE11" s="33">
        <v>0</v>
      </c>
      <c r="EF11" s="33">
        <v>0</v>
      </c>
      <c r="EG11" s="28">
        <v>0</v>
      </c>
      <c r="EH11" s="34">
        <v>12242.483999999999</v>
      </c>
      <c r="EI11" s="30">
        <v>12242.483999999999</v>
      </c>
      <c r="EJ11" s="30">
        <v>0</v>
      </c>
      <c r="EK11" s="30">
        <v>0</v>
      </c>
      <c r="EL11" s="31">
        <v>26535.880983138919</v>
      </c>
      <c r="EM11" s="32">
        <v>26535.880983138919</v>
      </c>
      <c r="EN11" s="32">
        <v>0</v>
      </c>
      <c r="EO11" s="32">
        <v>0</v>
      </c>
      <c r="EP11" s="35">
        <v>808567.8769171898</v>
      </c>
      <c r="EQ11" s="40"/>
      <c r="ER11" s="36">
        <v>0</v>
      </c>
      <c r="ES11" s="37">
        <v>24727.187236948932</v>
      </c>
      <c r="ET11" s="36">
        <v>0</v>
      </c>
      <c r="EU11" s="36">
        <v>0</v>
      </c>
      <c r="EV11" s="37">
        <v>0</v>
      </c>
      <c r="EW11" s="37">
        <v>0</v>
      </c>
      <c r="FB11" s="38"/>
    </row>
    <row r="12" spans="1:158" ht="12" customHeight="1" x14ac:dyDescent="0.25">
      <c r="A12" s="14">
        <v>9</v>
      </c>
      <c r="B12" s="14" t="s">
        <v>129</v>
      </c>
      <c r="C12" s="15" t="s">
        <v>138</v>
      </c>
      <c r="D12" s="16"/>
      <c r="E12" s="17">
        <v>553.4</v>
      </c>
      <c r="F12" s="18">
        <v>553.4</v>
      </c>
      <c r="G12" s="18">
        <v>0</v>
      </c>
      <c r="H12" s="19" t="s">
        <v>95</v>
      </c>
      <c r="I12" s="19">
        <v>7</v>
      </c>
      <c r="J12" s="20">
        <v>26.3</v>
      </c>
      <c r="K12" s="21"/>
      <c r="L12" s="22">
        <v>0</v>
      </c>
      <c r="M12" s="23">
        <v>0</v>
      </c>
      <c r="N12" s="23">
        <v>0</v>
      </c>
      <c r="O12" s="23">
        <v>0</v>
      </c>
      <c r="P12" s="23"/>
      <c r="Q12" s="24">
        <v>54029.61</v>
      </c>
      <c r="R12" s="25">
        <v>174653.04000000004</v>
      </c>
      <c r="S12" s="25">
        <v>50.7</v>
      </c>
      <c r="T12" s="25">
        <v>50.639999999999993</v>
      </c>
      <c r="U12" s="25">
        <v>157.97999999999996</v>
      </c>
      <c r="V12" s="25">
        <v>106.38000000000002</v>
      </c>
      <c r="W12" s="25">
        <v>3470.8499999999995</v>
      </c>
      <c r="X12" s="24">
        <v>178489.59000000008</v>
      </c>
      <c r="Y12" s="25">
        <v>159579.77000000002</v>
      </c>
      <c r="Z12" s="25">
        <v>0</v>
      </c>
      <c r="AA12" s="25">
        <v>53.49</v>
      </c>
      <c r="AB12" s="25">
        <v>53.430000000000014</v>
      </c>
      <c r="AC12" s="25">
        <v>166.55999999999995</v>
      </c>
      <c r="AD12" s="25">
        <v>112.11000000000003</v>
      </c>
      <c r="AE12" s="25">
        <v>2671.0899999999997</v>
      </c>
      <c r="AF12" s="24">
        <v>162636.44999999998</v>
      </c>
      <c r="AG12" s="24">
        <v>69882.749999999985</v>
      </c>
      <c r="AH12" s="26">
        <v>66483.907188938931</v>
      </c>
      <c r="AI12" s="27">
        <v>0</v>
      </c>
      <c r="AJ12" s="28">
        <v>0</v>
      </c>
      <c r="AK12" s="28">
        <v>0</v>
      </c>
      <c r="AL12" s="28">
        <v>0</v>
      </c>
      <c r="AM12" s="27">
        <v>0</v>
      </c>
      <c r="AN12" s="28">
        <v>0</v>
      </c>
      <c r="AO12" s="28">
        <v>0</v>
      </c>
      <c r="AP12" s="29">
        <v>0</v>
      </c>
      <c r="AQ12" s="29">
        <v>0</v>
      </c>
      <c r="AR12" s="27">
        <v>11139.455999999998</v>
      </c>
      <c r="AS12" s="28">
        <v>0</v>
      </c>
      <c r="AT12" s="28">
        <v>0</v>
      </c>
      <c r="AU12" s="28">
        <v>0</v>
      </c>
      <c r="AV12" s="28">
        <v>11139.455999999998</v>
      </c>
      <c r="AW12" s="28">
        <v>0</v>
      </c>
      <c r="AX12" s="28">
        <v>0</v>
      </c>
      <c r="AY12" s="27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7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9">
        <v>0</v>
      </c>
      <c r="BQ12" s="29">
        <v>0</v>
      </c>
      <c r="BR12" s="29">
        <v>0</v>
      </c>
      <c r="BS12" s="28">
        <v>0</v>
      </c>
      <c r="BT12" s="28">
        <v>0</v>
      </c>
      <c r="BU12" s="29">
        <v>0</v>
      </c>
      <c r="BV12" s="28">
        <v>0</v>
      </c>
      <c r="BW12" s="28">
        <v>0</v>
      </c>
      <c r="BX12" s="29">
        <v>0</v>
      </c>
      <c r="BY12" s="28">
        <v>0</v>
      </c>
      <c r="BZ12" s="28">
        <v>0</v>
      </c>
      <c r="CA12" s="29">
        <v>0</v>
      </c>
      <c r="CB12" s="28">
        <v>0</v>
      </c>
      <c r="CC12" s="28">
        <v>0</v>
      </c>
      <c r="CD12" s="29">
        <v>0</v>
      </c>
      <c r="CE12" s="30">
        <v>0</v>
      </c>
      <c r="CF12" s="30">
        <v>0</v>
      </c>
      <c r="CG12" s="30">
        <v>0</v>
      </c>
      <c r="CH12" s="29">
        <v>0</v>
      </c>
      <c r="CI12" s="29">
        <v>0</v>
      </c>
      <c r="CJ12" s="30">
        <v>0</v>
      </c>
      <c r="CK12" s="30">
        <v>0</v>
      </c>
      <c r="CL12" s="30">
        <v>0</v>
      </c>
      <c r="CM12" s="30">
        <v>0</v>
      </c>
      <c r="CN12" s="29">
        <v>55344.45118893894</v>
      </c>
      <c r="CO12" s="30">
        <v>47156.471999999994</v>
      </c>
      <c r="CP12" s="30">
        <v>829.02606741704142</v>
      </c>
      <c r="CQ12" s="30">
        <v>3353.5146045934753</v>
      </c>
      <c r="CR12" s="30">
        <v>0</v>
      </c>
      <c r="CS12" s="30">
        <v>0</v>
      </c>
      <c r="CT12" s="30">
        <v>0</v>
      </c>
      <c r="CU12" s="30">
        <v>4005.4385169284255</v>
      </c>
      <c r="CV12" s="30">
        <v>0</v>
      </c>
      <c r="CW12" s="30">
        <v>0</v>
      </c>
      <c r="CX12" s="31">
        <v>68167.346168848686</v>
      </c>
      <c r="CY12" s="29">
        <v>8285.297862989446</v>
      </c>
      <c r="CZ12" s="30">
        <v>0</v>
      </c>
      <c r="DA12" s="30">
        <v>8285.297862989446</v>
      </c>
      <c r="DB12" s="29">
        <v>7014.2272479015965</v>
      </c>
      <c r="DC12" s="29">
        <v>90.557798055185771</v>
      </c>
      <c r="DD12" s="30">
        <v>90.557798055185771</v>
      </c>
      <c r="DE12" s="30">
        <v>0</v>
      </c>
      <c r="DF12" s="29">
        <v>0</v>
      </c>
      <c r="DG12" s="29">
        <v>0</v>
      </c>
      <c r="DH12" s="29">
        <v>0</v>
      </c>
      <c r="DI12" s="29">
        <v>0</v>
      </c>
      <c r="DJ12" s="30">
        <v>0</v>
      </c>
      <c r="DK12" s="30">
        <v>0</v>
      </c>
      <c r="DL12" s="29">
        <v>1509.4960776120531</v>
      </c>
      <c r="DM12" s="29">
        <v>51267.767182290409</v>
      </c>
      <c r="DN12" s="32">
        <v>48250.196775831137</v>
      </c>
      <c r="DO12" s="33">
        <v>3017.5704064592737</v>
      </c>
      <c r="DP12" s="31">
        <v>53562.318373284797</v>
      </c>
      <c r="DQ12" s="33">
        <v>40770.390535995306</v>
      </c>
      <c r="DR12" s="33">
        <v>8.664633493525157</v>
      </c>
      <c r="DS12" s="33">
        <v>450.7325014064798</v>
      </c>
      <c r="DT12" s="33">
        <v>434.2281075280132</v>
      </c>
      <c r="DU12" s="33">
        <v>665.07251086729514</v>
      </c>
      <c r="DV12" s="32">
        <v>270.46841596366056</v>
      </c>
      <c r="DW12" s="33">
        <v>2761.9904302274936</v>
      </c>
      <c r="DX12" s="33">
        <v>7974.1734332291599</v>
      </c>
      <c r="DY12" s="33">
        <v>226.59780457386606</v>
      </c>
      <c r="DZ12" s="26">
        <v>43116.333120000003</v>
      </c>
      <c r="EA12" s="28">
        <v>22621.30848</v>
      </c>
      <c r="EB12" s="28">
        <v>20495.024640000003</v>
      </c>
      <c r="EC12" s="28">
        <v>0</v>
      </c>
      <c r="ED12" s="34">
        <v>0</v>
      </c>
      <c r="EE12" s="33">
        <v>0</v>
      </c>
      <c r="EF12" s="33">
        <v>0</v>
      </c>
      <c r="EG12" s="28">
        <v>0</v>
      </c>
      <c r="EH12" s="34">
        <v>12242.483999999999</v>
      </c>
      <c r="EI12" s="30">
        <v>12242.483999999999</v>
      </c>
      <c r="EJ12" s="30">
        <v>0</v>
      </c>
      <c r="EK12" s="30">
        <v>0</v>
      </c>
      <c r="EL12" s="31">
        <v>8914.290549105579</v>
      </c>
      <c r="EM12" s="32">
        <v>8914.290549105579</v>
      </c>
      <c r="EN12" s="32">
        <v>0</v>
      </c>
      <c r="EO12" s="32">
        <v>0</v>
      </c>
      <c r="EP12" s="35">
        <v>252486.67940017799</v>
      </c>
      <c r="EQ12" s="40"/>
      <c r="ER12" s="36">
        <v>0</v>
      </c>
      <c r="ES12" s="37">
        <v>8306.6897847619148</v>
      </c>
      <c r="ET12" s="36">
        <v>0</v>
      </c>
      <c r="EU12" s="36">
        <v>0</v>
      </c>
      <c r="EV12" s="37">
        <v>0</v>
      </c>
      <c r="EW12" s="37">
        <v>0</v>
      </c>
      <c r="FB12" s="38"/>
    </row>
    <row r="13" spans="1:158" ht="12" customHeight="1" x14ac:dyDescent="0.25">
      <c r="A13" s="14">
        <v>10</v>
      </c>
      <c r="B13" s="14" t="s">
        <v>129</v>
      </c>
      <c r="C13" s="15" t="s">
        <v>139</v>
      </c>
      <c r="D13" s="16"/>
      <c r="E13" s="17">
        <v>2262.31</v>
      </c>
      <c r="F13" s="18">
        <v>2262.31</v>
      </c>
      <c r="G13" s="18">
        <v>0</v>
      </c>
      <c r="H13" s="19" t="s">
        <v>95</v>
      </c>
      <c r="I13" s="19">
        <v>3</v>
      </c>
      <c r="J13" s="20">
        <v>38.22</v>
      </c>
      <c r="K13" s="21"/>
      <c r="L13" s="22">
        <v>1</v>
      </c>
      <c r="M13" s="23">
        <v>0</v>
      </c>
      <c r="N13" s="23">
        <v>400</v>
      </c>
      <c r="O13" s="23">
        <v>0</v>
      </c>
      <c r="P13" s="23" t="s">
        <v>140</v>
      </c>
      <c r="Q13" s="24">
        <v>168606.58000000002</v>
      </c>
      <c r="R13" s="25">
        <v>1037585.88</v>
      </c>
      <c r="S13" s="25">
        <v>1225.3800000000001</v>
      </c>
      <c r="T13" s="25">
        <v>1224.96</v>
      </c>
      <c r="U13" s="25">
        <v>3815.52</v>
      </c>
      <c r="V13" s="25">
        <v>2570.58</v>
      </c>
      <c r="W13" s="25">
        <v>95926.559999999983</v>
      </c>
      <c r="X13" s="24">
        <v>1142348.8799999999</v>
      </c>
      <c r="Y13" s="25">
        <v>1018327.73</v>
      </c>
      <c r="Z13" s="25">
        <v>0</v>
      </c>
      <c r="AA13" s="25">
        <v>1240.0300000000002</v>
      </c>
      <c r="AB13" s="25">
        <v>1232.1000000000001</v>
      </c>
      <c r="AC13" s="25">
        <v>3830.67</v>
      </c>
      <c r="AD13" s="25">
        <v>2547.3200000000002</v>
      </c>
      <c r="AE13" s="25">
        <v>93343.6</v>
      </c>
      <c r="AF13" s="24">
        <v>1120521.45</v>
      </c>
      <c r="AG13" s="24">
        <v>190434.01000000004</v>
      </c>
      <c r="AH13" s="26">
        <v>41272.174718699782</v>
      </c>
      <c r="AI13" s="27">
        <v>0</v>
      </c>
      <c r="AJ13" s="28">
        <v>0</v>
      </c>
      <c r="AK13" s="28">
        <v>0</v>
      </c>
      <c r="AL13" s="28">
        <v>0</v>
      </c>
      <c r="AM13" s="27">
        <v>0</v>
      </c>
      <c r="AN13" s="28">
        <v>0</v>
      </c>
      <c r="AO13" s="28">
        <v>0</v>
      </c>
      <c r="AP13" s="29">
        <v>0</v>
      </c>
      <c r="AQ13" s="29">
        <v>0</v>
      </c>
      <c r="AR13" s="27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7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7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9">
        <v>0</v>
      </c>
      <c r="BQ13" s="29">
        <v>0</v>
      </c>
      <c r="BR13" s="29">
        <v>0</v>
      </c>
      <c r="BS13" s="28">
        <v>0</v>
      </c>
      <c r="BT13" s="28">
        <v>0</v>
      </c>
      <c r="BU13" s="29">
        <v>0</v>
      </c>
      <c r="BV13" s="28">
        <v>0</v>
      </c>
      <c r="BW13" s="28">
        <v>0</v>
      </c>
      <c r="BX13" s="29">
        <v>0</v>
      </c>
      <c r="BY13" s="28">
        <v>0</v>
      </c>
      <c r="BZ13" s="28">
        <v>0</v>
      </c>
      <c r="CA13" s="29">
        <v>0</v>
      </c>
      <c r="CB13" s="28">
        <v>0</v>
      </c>
      <c r="CC13" s="28">
        <v>0</v>
      </c>
      <c r="CD13" s="29">
        <v>0</v>
      </c>
      <c r="CE13" s="30">
        <v>0</v>
      </c>
      <c r="CF13" s="30">
        <v>0</v>
      </c>
      <c r="CG13" s="30">
        <v>0</v>
      </c>
      <c r="CH13" s="29">
        <v>0</v>
      </c>
      <c r="CI13" s="29">
        <v>0</v>
      </c>
      <c r="CJ13" s="30">
        <v>0</v>
      </c>
      <c r="CK13" s="30">
        <v>0</v>
      </c>
      <c r="CL13" s="30">
        <v>0</v>
      </c>
      <c r="CM13" s="30">
        <v>0</v>
      </c>
      <c r="CN13" s="29">
        <v>41272.174718699782</v>
      </c>
      <c r="CO13" s="30">
        <v>7799.5559999999996</v>
      </c>
      <c r="CP13" s="30">
        <v>3389.0747426422963</v>
      </c>
      <c r="CQ13" s="30">
        <v>13709.233149833512</v>
      </c>
      <c r="CR13" s="30">
        <v>0</v>
      </c>
      <c r="CS13" s="30">
        <v>0</v>
      </c>
      <c r="CT13" s="30">
        <v>0</v>
      </c>
      <c r="CU13" s="30">
        <v>16374.310826223973</v>
      </c>
      <c r="CV13" s="30">
        <v>0</v>
      </c>
      <c r="CW13" s="30">
        <v>0</v>
      </c>
      <c r="CX13" s="31">
        <v>278669.44147316244</v>
      </c>
      <c r="CY13" s="29">
        <v>33870.459357462329</v>
      </c>
      <c r="CZ13" s="30">
        <v>0</v>
      </c>
      <c r="DA13" s="30">
        <v>33870.459357462329</v>
      </c>
      <c r="DB13" s="29">
        <v>28674.297877123707</v>
      </c>
      <c r="DC13" s="29">
        <v>370.20204575032039</v>
      </c>
      <c r="DD13" s="30">
        <v>370.20204575032039</v>
      </c>
      <c r="DE13" s="30">
        <v>0</v>
      </c>
      <c r="DF13" s="29">
        <v>0</v>
      </c>
      <c r="DG13" s="29">
        <v>0</v>
      </c>
      <c r="DH13" s="29">
        <v>0</v>
      </c>
      <c r="DI13" s="29">
        <v>0</v>
      </c>
      <c r="DJ13" s="30">
        <v>0</v>
      </c>
      <c r="DK13" s="30">
        <v>0</v>
      </c>
      <c r="DL13" s="29">
        <v>6170.849424182371</v>
      </c>
      <c r="DM13" s="29">
        <v>209583.6327686437</v>
      </c>
      <c r="DN13" s="32">
        <v>197247.74605697606</v>
      </c>
      <c r="DO13" s="33">
        <v>12335.886711667654</v>
      </c>
      <c r="DP13" s="31">
        <v>218963.80281724958</v>
      </c>
      <c r="DQ13" s="33">
        <v>166670.15217471548</v>
      </c>
      <c r="DR13" s="33">
        <v>35.421190818100641</v>
      </c>
      <c r="DS13" s="33">
        <v>1842.6032621194315</v>
      </c>
      <c r="DT13" s="33">
        <v>1775.1329778491138</v>
      </c>
      <c r="DU13" s="33">
        <v>2718.8294037950677</v>
      </c>
      <c r="DV13" s="32">
        <v>1105.6801628455889</v>
      </c>
      <c r="DW13" s="33">
        <v>11291.070781004622</v>
      </c>
      <c r="DX13" s="33">
        <v>32598.576616784714</v>
      </c>
      <c r="DY13" s="33">
        <v>926.33624731749717</v>
      </c>
      <c r="DZ13" s="26">
        <v>219722.06691181179</v>
      </c>
      <c r="EA13" s="28">
        <v>92476.436140430087</v>
      </c>
      <c r="EB13" s="28">
        <v>83784.137482692196</v>
      </c>
      <c r="EC13" s="28">
        <v>43461.493288689497</v>
      </c>
      <c r="ED13" s="34">
        <v>7108.4570333925958</v>
      </c>
      <c r="EE13" s="33">
        <v>13.847357227485601</v>
      </c>
      <c r="EF13" s="33">
        <v>4210.0016761651104</v>
      </c>
      <c r="EG13" s="28">
        <v>2884.6080000000002</v>
      </c>
      <c r="EH13" s="34">
        <v>12242.483999999999</v>
      </c>
      <c r="EI13" s="30">
        <v>12242.483999999999</v>
      </c>
      <c r="EJ13" s="30">
        <v>0</v>
      </c>
      <c r="EK13" s="30">
        <v>0</v>
      </c>
      <c r="EL13" s="31">
        <v>36441.793733550861</v>
      </c>
      <c r="EM13" s="32">
        <v>36441.793733550861</v>
      </c>
      <c r="EN13" s="32">
        <v>210.92556280626712</v>
      </c>
      <c r="EO13" s="32">
        <v>403.15828258670433</v>
      </c>
      <c r="EP13" s="35">
        <v>814420.22068786714</v>
      </c>
      <c r="EQ13" s="40"/>
      <c r="ER13" s="36">
        <v>1.4548245123133791E-4</v>
      </c>
      <c r="ES13" s="37">
        <v>33957.909951146961</v>
      </c>
      <c r="ET13" s="36">
        <v>1.7176348762725335E-3</v>
      </c>
      <c r="EU13" s="36">
        <v>1.7819938233146408E-3</v>
      </c>
      <c r="EV13" s="37">
        <v>965.94816947758125</v>
      </c>
      <c r="EW13" s="37">
        <v>896.14973262032083</v>
      </c>
      <c r="FB13" s="38"/>
    </row>
    <row r="14" spans="1:158" ht="12" customHeight="1" x14ac:dyDescent="0.25">
      <c r="A14" s="14">
        <v>11</v>
      </c>
      <c r="B14" s="14" t="s">
        <v>129</v>
      </c>
      <c r="C14" s="15" t="s">
        <v>141</v>
      </c>
      <c r="D14" s="16"/>
      <c r="E14" s="17">
        <v>2252</v>
      </c>
      <c r="F14" s="18">
        <v>2252</v>
      </c>
      <c r="G14" s="18">
        <v>0</v>
      </c>
      <c r="H14" s="19" t="s">
        <v>95</v>
      </c>
      <c r="I14" s="19">
        <v>3</v>
      </c>
      <c r="J14" s="20">
        <v>38.22</v>
      </c>
      <c r="K14" s="21"/>
      <c r="L14" s="22">
        <v>1</v>
      </c>
      <c r="M14" s="23">
        <v>0</v>
      </c>
      <c r="N14" s="23">
        <v>400</v>
      </c>
      <c r="O14" s="23">
        <v>0</v>
      </c>
      <c r="P14" s="23" t="s">
        <v>140</v>
      </c>
      <c r="Q14" s="24">
        <v>96040.7</v>
      </c>
      <c r="R14" s="25">
        <v>1032857.3999999998</v>
      </c>
      <c r="S14" s="25">
        <v>1269.8099999999997</v>
      </c>
      <c r="T14" s="25">
        <v>1268.97</v>
      </c>
      <c r="U14" s="25">
        <v>3953.6600000000003</v>
      </c>
      <c r="V14" s="25">
        <v>2663.6700000000005</v>
      </c>
      <c r="W14" s="25">
        <v>96204.389999999985</v>
      </c>
      <c r="X14" s="24">
        <v>1138217.8999999999</v>
      </c>
      <c r="Y14" s="25">
        <v>978424.5199999999</v>
      </c>
      <c r="Z14" s="25">
        <v>0</v>
      </c>
      <c r="AA14" s="25">
        <v>1210.57</v>
      </c>
      <c r="AB14" s="25">
        <v>1209.8600000000001</v>
      </c>
      <c r="AC14" s="25">
        <v>3766.8499999999995</v>
      </c>
      <c r="AD14" s="25">
        <v>2536</v>
      </c>
      <c r="AE14" s="25">
        <v>90311.329999999987</v>
      </c>
      <c r="AF14" s="24">
        <v>1077459.1299999999</v>
      </c>
      <c r="AG14" s="24">
        <v>156799.47000000003</v>
      </c>
      <c r="AH14" s="26">
        <v>40485.034328678172</v>
      </c>
      <c r="AI14" s="27">
        <v>0</v>
      </c>
      <c r="AJ14" s="28">
        <v>0</v>
      </c>
      <c r="AK14" s="28">
        <v>0</v>
      </c>
      <c r="AL14" s="28">
        <v>0</v>
      </c>
      <c r="AM14" s="27">
        <v>0</v>
      </c>
      <c r="AN14" s="28">
        <v>0</v>
      </c>
      <c r="AO14" s="28">
        <v>0</v>
      </c>
      <c r="AP14" s="29">
        <v>0</v>
      </c>
      <c r="AQ14" s="29">
        <v>0</v>
      </c>
      <c r="AR14" s="27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7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7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9">
        <v>0</v>
      </c>
      <c r="BQ14" s="29">
        <v>0</v>
      </c>
      <c r="BR14" s="29">
        <v>0</v>
      </c>
      <c r="BS14" s="28">
        <v>0</v>
      </c>
      <c r="BT14" s="28">
        <v>0</v>
      </c>
      <c r="BU14" s="29">
        <v>0</v>
      </c>
      <c r="BV14" s="28">
        <v>0</v>
      </c>
      <c r="BW14" s="28">
        <v>0</v>
      </c>
      <c r="BX14" s="29">
        <v>0</v>
      </c>
      <c r="BY14" s="28">
        <v>0</v>
      </c>
      <c r="BZ14" s="28">
        <v>0</v>
      </c>
      <c r="CA14" s="29">
        <v>0</v>
      </c>
      <c r="CB14" s="28">
        <v>0</v>
      </c>
      <c r="CC14" s="28">
        <v>0</v>
      </c>
      <c r="CD14" s="29">
        <v>0</v>
      </c>
      <c r="CE14" s="30">
        <v>0</v>
      </c>
      <c r="CF14" s="30">
        <v>0</v>
      </c>
      <c r="CG14" s="30">
        <v>0</v>
      </c>
      <c r="CH14" s="29">
        <v>0</v>
      </c>
      <c r="CI14" s="29">
        <v>0</v>
      </c>
      <c r="CJ14" s="30">
        <v>0</v>
      </c>
      <c r="CK14" s="30">
        <v>0</v>
      </c>
      <c r="CL14" s="30">
        <v>0</v>
      </c>
      <c r="CM14" s="30">
        <v>0</v>
      </c>
      <c r="CN14" s="29">
        <v>40485.034328678172</v>
      </c>
      <c r="CO14" s="30">
        <v>7164.96</v>
      </c>
      <c r="CP14" s="30">
        <v>3373.6297503129331</v>
      </c>
      <c r="CQ14" s="30">
        <v>13646.756215295458</v>
      </c>
      <c r="CR14" s="30">
        <v>0</v>
      </c>
      <c r="CS14" s="30">
        <v>0</v>
      </c>
      <c r="CT14" s="30">
        <v>0</v>
      </c>
      <c r="CU14" s="30">
        <v>16299.688363069778</v>
      </c>
      <c r="CV14" s="30">
        <v>0</v>
      </c>
      <c r="CW14" s="30">
        <v>0</v>
      </c>
      <c r="CX14" s="31">
        <v>277399.46435172984</v>
      </c>
      <c r="CY14" s="29">
        <v>33716.101892757921</v>
      </c>
      <c r="CZ14" s="30">
        <v>0</v>
      </c>
      <c r="DA14" s="30">
        <v>33716.101892757921</v>
      </c>
      <c r="DB14" s="29">
        <v>28543.620820878921</v>
      </c>
      <c r="DC14" s="29">
        <v>368.51492811759732</v>
      </c>
      <c r="DD14" s="30">
        <v>368.51492811759732</v>
      </c>
      <c r="DE14" s="30">
        <v>0</v>
      </c>
      <c r="DF14" s="29">
        <v>0</v>
      </c>
      <c r="DG14" s="29">
        <v>0</v>
      </c>
      <c r="DH14" s="29">
        <v>0</v>
      </c>
      <c r="DI14" s="29">
        <v>0</v>
      </c>
      <c r="DJ14" s="30">
        <v>0</v>
      </c>
      <c r="DK14" s="30">
        <v>0</v>
      </c>
      <c r="DL14" s="29">
        <v>6142.7270812835995</v>
      </c>
      <c r="DM14" s="29">
        <v>208628.49962869176</v>
      </c>
      <c r="DN14" s="32">
        <v>196348.83111523624</v>
      </c>
      <c r="DO14" s="33">
        <v>12279.668513455519</v>
      </c>
      <c r="DP14" s="31">
        <v>217965.92153349725</v>
      </c>
      <c r="DQ14" s="33">
        <v>165910.58815876659</v>
      </c>
      <c r="DR14" s="33">
        <v>35.259766222296086</v>
      </c>
      <c r="DS14" s="33">
        <v>1834.2059869305974</v>
      </c>
      <c r="DT14" s="33">
        <v>1767.0431842303681</v>
      </c>
      <c r="DU14" s="33">
        <v>2706.4389130342406</v>
      </c>
      <c r="DV14" s="32">
        <v>1100.6412590353516</v>
      </c>
      <c r="DW14" s="33">
        <v>11239.614110719762</v>
      </c>
      <c r="DX14" s="33">
        <v>32450.015489035181</v>
      </c>
      <c r="DY14" s="33">
        <v>922.11466552285219</v>
      </c>
      <c r="DZ14" s="26">
        <v>218720.83573153315</v>
      </c>
      <c r="EA14" s="28">
        <v>92055.098976869791</v>
      </c>
      <c r="EB14" s="28">
        <v>83402.307989056688</v>
      </c>
      <c r="EC14" s="28">
        <v>43263.428765606681</v>
      </c>
      <c r="ED14" s="34">
        <v>104930.37192188369</v>
      </c>
      <c r="EE14" s="33">
        <v>334.54418834733116</v>
      </c>
      <c r="EF14" s="33">
        <v>101711.21973353636</v>
      </c>
      <c r="EG14" s="28">
        <v>2884.6080000000002</v>
      </c>
      <c r="EH14" s="34">
        <v>12242.483999999999</v>
      </c>
      <c r="EI14" s="30">
        <v>12242.483999999999</v>
      </c>
      <c r="EJ14" s="30">
        <v>0</v>
      </c>
      <c r="EK14" s="30">
        <v>0</v>
      </c>
      <c r="EL14" s="31">
        <v>36275.717955521803</v>
      </c>
      <c r="EM14" s="32">
        <v>36275.717955521803</v>
      </c>
      <c r="EN14" s="32">
        <v>451.37973431058305</v>
      </c>
      <c r="EO14" s="32">
        <v>811.22432801191485</v>
      </c>
      <c r="EP14" s="35">
        <v>908019.82982284389</v>
      </c>
      <c r="EQ14" s="40"/>
      <c r="ER14" s="36">
        <v>3.5147723689371215E-3</v>
      </c>
      <c r="ES14" s="37">
        <v>33803.153948832369</v>
      </c>
      <c r="ET14" s="36">
        <v>3.6757307354282009E-3</v>
      </c>
      <c r="EU14" s="36">
        <v>3.5856803748758612E-3</v>
      </c>
      <c r="EV14" s="37">
        <v>2067.1246400658165</v>
      </c>
      <c r="EW14" s="37">
        <v>1803.2085561497324</v>
      </c>
      <c r="FB14" s="38"/>
    </row>
    <row r="15" spans="1:158" ht="12" customHeight="1" x14ac:dyDescent="0.25">
      <c r="A15" s="14">
        <v>12</v>
      </c>
      <c r="B15" s="14" t="s">
        <v>129</v>
      </c>
      <c r="C15" s="15" t="s">
        <v>142</v>
      </c>
      <c r="D15" s="16"/>
      <c r="E15" s="17">
        <v>2253.08</v>
      </c>
      <c r="F15" s="18">
        <v>2253.08</v>
      </c>
      <c r="G15" s="18">
        <v>0</v>
      </c>
      <c r="H15" s="19" t="s">
        <v>95</v>
      </c>
      <c r="I15" s="19">
        <v>3</v>
      </c>
      <c r="J15" s="20">
        <v>38.22</v>
      </c>
      <c r="K15" s="21"/>
      <c r="L15" s="22">
        <v>1</v>
      </c>
      <c r="M15" s="23">
        <v>0</v>
      </c>
      <c r="N15" s="23">
        <v>400</v>
      </c>
      <c r="O15" s="23">
        <v>0</v>
      </c>
      <c r="P15" s="23" t="s">
        <v>140</v>
      </c>
      <c r="Q15" s="24">
        <v>319045.86000000004</v>
      </c>
      <c r="R15" s="25">
        <v>1187783.5899999999</v>
      </c>
      <c r="S15" s="25">
        <v>804.53999999999974</v>
      </c>
      <c r="T15" s="25">
        <v>804.35999999999979</v>
      </c>
      <c r="U15" s="25">
        <v>2504.8800000000006</v>
      </c>
      <c r="V15" s="25">
        <v>1596.3600000000004</v>
      </c>
      <c r="W15" s="25">
        <v>96204.330000000016</v>
      </c>
      <c r="X15" s="24">
        <v>1289698.06</v>
      </c>
      <c r="Y15" s="25">
        <v>987513.53000000014</v>
      </c>
      <c r="Z15" s="25">
        <v>0</v>
      </c>
      <c r="AA15" s="25">
        <v>762.20999999999992</v>
      </c>
      <c r="AB15" s="25">
        <v>762.05</v>
      </c>
      <c r="AC15" s="25">
        <v>2370.1999999999998</v>
      </c>
      <c r="AD15" s="25">
        <v>1505.3600000000001</v>
      </c>
      <c r="AE15" s="25">
        <v>88340.190000000017</v>
      </c>
      <c r="AF15" s="24">
        <v>1081253.54</v>
      </c>
      <c r="AG15" s="24">
        <v>527490.38</v>
      </c>
      <c r="AH15" s="26">
        <v>40920.161760416609</v>
      </c>
      <c r="AI15" s="27">
        <v>0</v>
      </c>
      <c r="AJ15" s="28">
        <v>0</v>
      </c>
      <c r="AK15" s="28">
        <v>0</v>
      </c>
      <c r="AL15" s="28">
        <v>0</v>
      </c>
      <c r="AM15" s="27">
        <v>0</v>
      </c>
      <c r="AN15" s="28">
        <v>0</v>
      </c>
      <c r="AO15" s="28">
        <v>0</v>
      </c>
      <c r="AP15" s="29">
        <v>0</v>
      </c>
      <c r="AQ15" s="29">
        <v>0</v>
      </c>
      <c r="AR15" s="27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7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7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9">
        <v>0</v>
      </c>
      <c r="BQ15" s="29">
        <v>0</v>
      </c>
      <c r="BR15" s="29">
        <v>0</v>
      </c>
      <c r="BS15" s="28">
        <v>0</v>
      </c>
      <c r="BT15" s="28">
        <v>0</v>
      </c>
      <c r="BU15" s="29">
        <v>0</v>
      </c>
      <c r="BV15" s="28">
        <v>0</v>
      </c>
      <c r="BW15" s="28">
        <v>0</v>
      </c>
      <c r="BX15" s="29">
        <v>0</v>
      </c>
      <c r="BY15" s="28">
        <v>0</v>
      </c>
      <c r="BZ15" s="28">
        <v>0</v>
      </c>
      <c r="CA15" s="29">
        <v>0</v>
      </c>
      <c r="CB15" s="28">
        <v>0</v>
      </c>
      <c r="CC15" s="28">
        <v>0</v>
      </c>
      <c r="CD15" s="29">
        <v>0</v>
      </c>
      <c r="CE15" s="30">
        <v>0</v>
      </c>
      <c r="CF15" s="30">
        <v>0</v>
      </c>
      <c r="CG15" s="30">
        <v>0</v>
      </c>
      <c r="CH15" s="29">
        <v>0</v>
      </c>
      <c r="CI15" s="29">
        <v>0</v>
      </c>
      <c r="CJ15" s="30">
        <v>0</v>
      </c>
      <c r="CK15" s="30">
        <v>0</v>
      </c>
      <c r="CL15" s="30">
        <v>0</v>
      </c>
      <c r="CM15" s="30">
        <v>0</v>
      </c>
      <c r="CN15" s="29">
        <v>40920.161760416609</v>
      </c>
      <c r="CO15" s="30">
        <v>7584.1080000000002</v>
      </c>
      <c r="CP15" s="30">
        <v>3375.2476544560673</v>
      </c>
      <c r="CQ15" s="30">
        <v>13653.300840833876</v>
      </c>
      <c r="CR15" s="30">
        <v>0</v>
      </c>
      <c r="CS15" s="30">
        <v>0</v>
      </c>
      <c r="CT15" s="30">
        <v>0</v>
      </c>
      <c r="CU15" s="30">
        <v>16307.505265126667</v>
      </c>
      <c r="CV15" s="30">
        <v>0</v>
      </c>
      <c r="CW15" s="30">
        <v>0</v>
      </c>
      <c r="CX15" s="31">
        <v>277532.4978426267</v>
      </c>
      <c r="CY15" s="29">
        <v>33732.271248905425</v>
      </c>
      <c r="CZ15" s="30">
        <v>0</v>
      </c>
      <c r="DA15" s="30">
        <v>33732.271248905425</v>
      </c>
      <c r="DB15" s="29">
        <v>28557.30959107721</v>
      </c>
      <c r="DC15" s="29">
        <v>368.69165818969634</v>
      </c>
      <c r="DD15" s="30">
        <v>368.69165818969634</v>
      </c>
      <c r="DE15" s="30">
        <v>0</v>
      </c>
      <c r="DF15" s="29">
        <v>0</v>
      </c>
      <c r="DG15" s="29">
        <v>0</v>
      </c>
      <c r="DH15" s="29">
        <v>0</v>
      </c>
      <c r="DI15" s="29">
        <v>0</v>
      </c>
      <c r="DJ15" s="30">
        <v>0</v>
      </c>
      <c r="DK15" s="30">
        <v>0</v>
      </c>
      <c r="DL15" s="29">
        <v>6145.6729717133449</v>
      </c>
      <c r="DM15" s="29">
        <v>208728.55237274105</v>
      </c>
      <c r="DN15" s="32">
        <v>196442.99485307126</v>
      </c>
      <c r="DO15" s="33">
        <v>12285.557519669786</v>
      </c>
      <c r="DP15" s="31">
        <v>218070.45225963232</v>
      </c>
      <c r="DQ15" s="33">
        <v>165990.15451543243</v>
      </c>
      <c r="DR15" s="33">
        <v>35.276675879276581</v>
      </c>
      <c r="DS15" s="33">
        <v>1835.0856239047914</v>
      </c>
      <c r="DT15" s="33">
        <v>1767.8906116899457</v>
      </c>
      <c r="DU15" s="33">
        <v>2707.7368499907579</v>
      </c>
      <c r="DV15" s="32">
        <v>1101.1690976498091</v>
      </c>
      <c r="DW15" s="33">
        <v>11245.004334183155</v>
      </c>
      <c r="DX15" s="33">
        <v>32465.577663426015</v>
      </c>
      <c r="DY15" s="33">
        <v>922.55688747612248</v>
      </c>
      <c r="DZ15" s="26">
        <v>218825.74259871617</v>
      </c>
      <c r="EA15" s="28">
        <v>92099.214477654794</v>
      </c>
      <c r="EB15" s="28">
        <v>83442.353041985742</v>
      </c>
      <c r="EC15" s="28">
        <v>43284.175079075605</v>
      </c>
      <c r="ED15" s="34">
        <v>101651.46735672098</v>
      </c>
      <c r="EE15" s="33">
        <v>333.25153670466744</v>
      </c>
      <c r="EF15" s="33">
        <v>101318.21582001631</v>
      </c>
      <c r="EG15" s="28">
        <v>0</v>
      </c>
      <c r="EH15" s="34">
        <v>12242.483999999999</v>
      </c>
      <c r="EI15" s="30">
        <v>12242.483999999999</v>
      </c>
      <c r="EJ15" s="30">
        <v>0</v>
      </c>
      <c r="EK15" s="30">
        <v>0</v>
      </c>
      <c r="EL15" s="31">
        <v>36293.114836246474</v>
      </c>
      <c r="EM15" s="32">
        <v>36293.114836246474</v>
      </c>
      <c r="EN15" s="32">
        <v>210.92556280626712</v>
      </c>
      <c r="EO15" s="32">
        <v>403.15828258670433</v>
      </c>
      <c r="EP15" s="35">
        <v>905535.92065435927</v>
      </c>
      <c r="EQ15" s="40"/>
      <c r="ER15" s="36">
        <v>3.5011915732319552E-3</v>
      </c>
      <c r="ES15" s="37">
        <v>33819.365052857567</v>
      </c>
      <c r="ET15" s="36">
        <v>1.7176348762725335E-3</v>
      </c>
      <c r="EU15" s="36">
        <v>1.7819938233146408E-3</v>
      </c>
      <c r="EV15" s="37">
        <v>965.94816947758125</v>
      </c>
      <c r="EW15" s="37">
        <v>896.14973262032083</v>
      </c>
      <c r="FB15" s="38"/>
    </row>
    <row r="16" spans="1:158" ht="12" customHeight="1" x14ac:dyDescent="0.25">
      <c r="A16" s="14">
        <v>13</v>
      </c>
      <c r="B16" s="14" t="s">
        <v>129</v>
      </c>
      <c r="C16" s="15" t="s">
        <v>143</v>
      </c>
      <c r="D16" s="16"/>
      <c r="E16" s="17">
        <v>546.05999999999995</v>
      </c>
      <c r="F16" s="18">
        <v>546.05999999999995</v>
      </c>
      <c r="G16" s="18">
        <v>0</v>
      </c>
      <c r="H16" s="19" t="s">
        <v>95</v>
      </c>
      <c r="I16" s="19">
        <v>7</v>
      </c>
      <c r="J16" s="20">
        <v>26.3</v>
      </c>
      <c r="K16" s="21"/>
      <c r="L16" s="22">
        <v>0</v>
      </c>
      <c r="M16" s="23">
        <v>0</v>
      </c>
      <c r="N16" s="23">
        <v>0</v>
      </c>
      <c r="O16" s="23">
        <v>0</v>
      </c>
      <c r="P16" s="23"/>
      <c r="Q16" s="24">
        <v>40074.28</v>
      </c>
      <c r="R16" s="25">
        <v>172336.43999999997</v>
      </c>
      <c r="S16" s="25">
        <v>153.12</v>
      </c>
      <c r="T16" s="25">
        <v>153.12</v>
      </c>
      <c r="U16" s="25">
        <v>539.10000000000014</v>
      </c>
      <c r="V16" s="25">
        <v>321.36</v>
      </c>
      <c r="W16" s="25">
        <v>3759.84</v>
      </c>
      <c r="X16" s="24">
        <v>177262.97999999995</v>
      </c>
      <c r="Y16" s="25">
        <v>205037.52000000002</v>
      </c>
      <c r="Z16" s="25">
        <v>0</v>
      </c>
      <c r="AA16" s="25">
        <v>162.65000000000003</v>
      </c>
      <c r="AB16" s="25">
        <v>162.74</v>
      </c>
      <c r="AC16" s="25">
        <v>577.87</v>
      </c>
      <c r="AD16" s="25">
        <v>331.18</v>
      </c>
      <c r="AE16" s="25">
        <v>4231.3200000000006</v>
      </c>
      <c r="AF16" s="24">
        <v>210503.28</v>
      </c>
      <c r="AG16" s="24">
        <v>6833.9800000000005</v>
      </c>
      <c r="AH16" s="26">
        <v>28828.158236198047</v>
      </c>
      <c r="AI16" s="27">
        <v>0</v>
      </c>
      <c r="AJ16" s="28">
        <v>0</v>
      </c>
      <c r="AK16" s="28">
        <v>0</v>
      </c>
      <c r="AL16" s="28">
        <v>0</v>
      </c>
      <c r="AM16" s="27">
        <v>0</v>
      </c>
      <c r="AN16" s="28">
        <v>0</v>
      </c>
      <c r="AO16" s="28">
        <v>0</v>
      </c>
      <c r="AP16" s="29">
        <v>0</v>
      </c>
      <c r="AQ16" s="29">
        <v>0</v>
      </c>
      <c r="AR16" s="27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7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7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9">
        <v>0</v>
      </c>
      <c r="BQ16" s="29">
        <v>0</v>
      </c>
      <c r="BR16" s="29">
        <v>0</v>
      </c>
      <c r="BS16" s="28">
        <v>0</v>
      </c>
      <c r="BT16" s="28">
        <v>0</v>
      </c>
      <c r="BU16" s="29">
        <v>0</v>
      </c>
      <c r="BV16" s="28">
        <v>0</v>
      </c>
      <c r="BW16" s="28">
        <v>0</v>
      </c>
      <c r="BX16" s="29">
        <v>0</v>
      </c>
      <c r="BY16" s="28">
        <v>0</v>
      </c>
      <c r="BZ16" s="28">
        <v>0</v>
      </c>
      <c r="CA16" s="29">
        <v>0</v>
      </c>
      <c r="CB16" s="28">
        <v>0</v>
      </c>
      <c r="CC16" s="28">
        <v>0</v>
      </c>
      <c r="CD16" s="29">
        <v>0</v>
      </c>
      <c r="CE16" s="30">
        <v>0</v>
      </c>
      <c r="CF16" s="30">
        <v>0</v>
      </c>
      <c r="CG16" s="30">
        <v>0</v>
      </c>
      <c r="CH16" s="29">
        <v>0</v>
      </c>
      <c r="CI16" s="29">
        <v>0</v>
      </c>
      <c r="CJ16" s="30">
        <v>0</v>
      </c>
      <c r="CK16" s="30">
        <v>0</v>
      </c>
      <c r="CL16" s="30">
        <v>0</v>
      </c>
      <c r="CM16" s="30">
        <v>0</v>
      </c>
      <c r="CN16" s="29">
        <v>28828.158236198047</v>
      </c>
      <c r="CO16" s="30">
        <v>20748.780000000002</v>
      </c>
      <c r="CP16" s="30">
        <v>818.03031148129674</v>
      </c>
      <c r="CQ16" s="30">
        <v>3309.0353902860734</v>
      </c>
      <c r="CR16" s="30">
        <v>0</v>
      </c>
      <c r="CS16" s="30">
        <v>0</v>
      </c>
      <c r="CT16" s="30">
        <v>0</v>
      </c>
      <c r="CU16" s="30">
        <v>3952.3125344306759</v>
      </c>
      <c r="CV16" s="30">
        <v>0</v>
      </c>
      <c r="CW16" s="30">
        <v>0</v>
      </c>
      <c r="CX16" s="31">
        <v>67263.211147382579</v>
      </c>
      <c r="CY16" s="29">
        <v>8175.4061276906696</v>
      </c>
      <c r="CZ16" s="30">
        <v>0</v>
      </c>
      <c r="DA16" s="30">
        <v>8175.4061276906696</v>
      </c>
      <c r="DB16" s="29">
        <v>6921.1943097021058</v>
      </c>
      <c r="DC16" s="29">
        <v>89.356688120734987</v>
      </c>
      <c r="DD16" s="30">
        <v>89.356688120734987</v>
      </c>
      <c r="DE16" s="30">
        <v>0</v>
      </c>
      <c r="DF16" s="29">
        <v>0</v>
      </c>
      <c r="DG16" s="29">
        <v>0</v>
      </c>
      <c r="DH16" s="29">
        <v>0</v>
      </c>
      <c r="DI16" s="29">
        <v>0</v>
      </c>
      <c r="DJ16" s="30">
        <v>0</v>
      </c>
      <c r="DK16" s="30">
        <v>0</v>
      </c>
      <c r="DL16" s="29">
        <v>1489.4749333950808</v>
      </c>
      <c r="DM16" s="29">
        <v>50587.779088473988</v>
      </c>
      <c r="DN16" s="32">
        <v>47610.232113137608</v>
      </c>
      <c r="DO16" s="33">
        <v>2977.5469753363768</v>
      </c>
      <c r="DP16" s="31">
        <v>52851.896586403855</v>
      </c>
      <c r="DQ16" s="33">
        <v>40229.634000877471</v>
      </c>
      <c r="DR16" s="33">
        <v>8.549710454416962</v>
      </c>
      <c r="DS16" s="33">
        <v>444.75422789667937</v>
      </c>
      <c r="DT16" s="33">
        <v>428.468739423106</v>
      </c>
      <c r="DU16" s="33">
        <v>656.25134673689047</v>
      </c>
      <c r="DV16" s="32">
        <v>266.8810683431812</v>
      </c>
      <c r="DW16" s="33">
        <v>2725.3568744669756</v>
      </c>
      <c r="DX16" s="33">
        <v>7868.4082850544182</v>
      </c>
      <c r="DY16" s="33">
        <v>223.5923331507143</v>
      </c>
      <c r="DZ16" s="26">
        <v>42544.317074477061</v>
      </c>
      <c r="EA16" s="28">
        <v>22321.256816540175</v>
      </c>
      <c r="EB16" s="28">
        <v>20223.060257936886</v>
      </c>
      <c r="EC16" s="28">
        <v>0</v>
      </c>
      <c r="ED16" s="34">
        <v>0</v>
      </c>
      <c r="EE16" s="33">
        <v>0</v>
      </c>
      <c r="EF16" s="33">
        <v>0</v>
      </c>
      <c r="EG16" s="28">
        <v>0</v>
      </c>
      <c r="EH16" s="34">
        <v>12242.483999999999</v>
      </c>
      <c r="EI16" s="30">
        <v>12242.483999999999</v>
      </c>
      <c r="EJ16" s="30">
        <v>0</v>
      </c>
      <c r="EK16" s="30">
        <v>0</v>
      </c>
      <c r="EL16" s="31">
        <v>8796.0561930693766</v>
      </c>
      <c r="EM16" s="32">
        <v>8796.0561930693766</v>
      </c>
      <c r="EN16" s="32">
        <v>0</v>
      </c>
      <c r="EO16" s="32">
        <v>0</v>
      </c>
      <c r="EP16" s="35">
        <v>212526.12323753093</v>
      </c>
      <c r="EQ16" s="40"/>
      <c r="ER16" s="36">
        <v>0</v>
      </c>
      <c r="ES16" s="37">
        <v>8196.5143185166089</v>
      </c>
      <c r="ET16" s="36">
        <v>0</v>
      </c>
      <c r="EU16" s="36">
        <v>0</v>
      </c>
      <c r="EV16" s="37">
        <v>0</v>
      </c>
      <c r="EW16" s="37">
        <v>0</v>
      </c>
      <c r="FB16" s="38"/>
    </row>
    <row r="17" spans="1:158" ht="12" customHeight="1" x14ac:dyDescent="0.25">
      <c r="A17" s="14">
        <v>14</v>
      </c>
      <c r="B17" s="14" t="s">
        <v>129</v>
      </c>
      <c r="C17" s="15" t="s">
        <v>144</v>
      </c>
      <c r="D17" s="16"/>
      <c r="E17" s="17">
        <v>560.67999999999995</v>
      </c>
      <c r="F17" s="18">
        <v>560.67999999999995</v>
      </c>
      <c r="G17" s="18">
        <v>0</v>
      </c>
      <c r="H17" s="19" t="s">
        <v>95</v>
      </c>
      <c r="I17" s="19">
        <v>7</v>
      </c>
      <c r="J17" s="20">
        <v>26.3</v>
      </c>
      <c r="K17" s="21"/>
      <c r="L17" s="22">
        <v>0</v>
      </c>
      <c r="M17" s="23">
        <v>0</v>
      </c>
      <c r="N17" s="23">
        <v>0</v>
      </c>
      <c r="O17" s="23">
        <v>0</v>
      </c>
      <c r="P17" s="23"/>
      <c r="Q17" s="24">
        <v>71653.73</v>
      </c>
      <c r="R17" s="25">
        <v>176950.68000000005</v>
      </c>
      <c r="S17" s="25">
        <v>27.719999999999995</v>
      </c>
      <c r="T17" s="25">
        <v>0</v>
      </c>
      <c r="U17" s="25">
        <v>0</v>
      </c>
      <c r="V17" s="25">
        <v>0</v>
      </c>
      <c r="W17" s="25">
        <v>4191.9599999999991</v>
      </c>
      <c r="X17" s="24">
        <v>181170.36000000004</v>
      </c>
      <c r="Y17" s="25">
        <v>183124.26</v>
      </c>
      <c r="Z17" s="25">
        <v>0</v>
      </c>
      <c r="AA17" s="25">
        <v>42.1</v>
      </c>
      <c r="AB17" s="25">
        <v>0</v>
      </c>
      <c r="AC17" s="25">
        <v>0</v>
      </c>
      <c r="AD17" s="25">
        <v>0</v>
      </c>
      <c r="AE17" s="25">
        <v>4095.5299999999993</v>
      </c>
      <c r="AF17" s="24">
        <v>187261.89</v>
      </c>
      <c r="AG17" s="24">
        <v>65562.2</v>
      </c>
      <c r="AH17" s="26">
        <v>24597.680395472144</v>
      </c>
      <c r="AI17" s="27">
        <v>0</v>
      </c>
      <c r="AJ17" s="28">
        <v>0</v>
      </c>
      <c r="AK17" s="28">
        <v>0</v>
      </c>
      <c r="AL17" s="28">
        <v>0</v>
      </c>
      <c r="AM17" s="27">
        <v>0</v>
      </c>
      <c r="AN17" s="28">
        <v>0</v>
      </c>
      <c r="AO17" s="28">
        <v>0</v>
      </c>
      <c r="AP17" s="29">
        <v>0</v>
      </c>
      <c r="AQ17" s="29">
        <v>0</v>
      </c>
      <c r="AR17" s="27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7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7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0</v>
      </c>
      <c r="BP17" s="29">
        <v>0</v>
      </c>
      <c r="BQ17" s="29">
        <v>0</v>
      </c>
      <c r="BR17" s="29">
        <v>0</v>
      </c>
      <c r="BS17" s="28">
        <v>0</v>
      </c>
      <c r="BT17" s="28">
        <v>0</v>
      </c>
      <c r="BU17" s="29">
        <v>0</v>
      </c>
      <c r="BV17" s="28">
        <v>0</v>
      </c>
      <c r="BW17" s="28">
        <v>0</v>
      </c>
      <c r="BX17" s="29">
        <v>0</v>
      </c>
      <c r="BY17" s="28">
        <v>0</v>
      </c>
      <c r="BZ17" s="28">
        <v>0</v>
      </c>
      <c r="CA17" s="29">
        <v>0</v>
      </c>
      <c r="CB17" s="28">
        <v>0</v>
      </c>
      <c r="CC17" s="28">
        <v>0</v>
      </c>
      <c r="CD17" s="29">
        <v>0</v>
      </c>
      <c r="CE17" s="30">
        <v>0</v>
      </c>
      <c r="CF17" s="30">
        <v>0</v>
      </c>
      <c r="CG17" s="30">
        <v>0</v>
      </c>
      <c r="CH17" s="29">
        <v>0</v>
      </c>
      <c r="CI17" s="29">
        <v>0</v>
      </c>
      <c r="CJ17" s="30">
        <v>0</v>
      </c>
      <c r="CK17" s="30">
        <v>0</v>
      </c>
      <c r="CL17" s="30">
        <v>0</v>
      </c>
      <c r="CM17" s="30">
        <v>0</v>
      </c>
      <c r="CN17" s="29">
        <v>24597.680395472144</v>
      </c>
      <c r="CO17" s="30">
        <v>16301.987999999998</v>
      </c>
      <c r="CP17" s="30">
        <v>839.93193978927854</v>
      </c>
      <c r="CQ17" s="30">
        <v>3397.630228593187</v>
      </c>
      <c r="CR17" s="30">
        <v>0</v>
      </c>
      <c r="CS17" s="30">
        <v>0</v>
      </c>
      <c r="CT17" s="30">
        <v>0</v>
      </c>
      <c r="CU17" s="30">
        <v>4058.1302270896813</v>
      </c>
      <c r="CV17" s="30">
        <v>0</v>
      </c>
      <c r="CW17" s="30">
        <v>0</v>
      </c>
      <c r="CX17" s="31">
        <v>69064.090440820524</v>
      </c>
      <c r="CY17" s="29">
        <v>8394.2913007244715</v>
      </c>
      <c r="CZ17" s="30">
        <v>0</v>
      </c>
      <c r="DA17" s="30">
        <v>8394.2913007244715</v>
      </c>
      <c r="DB17" s="29">
        <v>7106.4996988678477</v>
      </c>
      <c r="DC17" s="29">
        <v>91.749089652297712</v>
      </c>
      <c r="DD17" s="30">
        <v>91.749089652297712</v>
      </c>
      <c r="DE17" s="30">
        <v>0</v>
      </c>
      <c r="DF17" s="29">
        <v>0</v>
      </c>
      <c r="DG17" s="29">
        <v>0</v>
      </c>
      <c r="DH17" s="29">
        <v>0</v>
      </c>
      <c r="DI17" s="29">
        <v>0</v>
      </c>
      <c r="DJ17" s="30">
        <v>0</v>
      </c>
      <c r="DK17" s="30">
        <v>0</v>
      </c>
      <c r="DL17" s="29">
        <v>1529.353561249595</v>
      </c>
      <c r="DM17" s="29">
        <v>51942.196790326321</v>
      </c>
      <c r="DN17" s="32">
        <v>48884.930119756056</v>
      </c>
      <c r="DO17" s="33">
        <v>3057.2666705702663</v>
      </c>
      <c r="DP17" s="31">
        <v>54266.932897602674</v>
      </c>
      <c r="DQ17" s="33">
        <v>41306.72671796503</v>
      </c>
      <c r="DR17" s="33">
        <v>8.7786171072455446</v>
      </c>
      <c r="DS17" s="33">
        <v>456.66190619549167</v>
      </c>
      <c r="DT17" s="33">
        <v>439.94039632961045</v>
      </c>
      <c r="DU17" s="33">
        <v>673.82156738900437</v>
      </c>
      <c r="DV17" s="32">
        <v>274.02643921667004</v>
      </c>
      <c r="DW17" s="33">
        <v>2798.3245291289313</v>
      </c>
      <c r="DX17" s="33">
        <v>8079.074016159966</v>
      </c>
      <c r="DY17" s="33">
        <v>229.57870811072502</v>
      </c>
      <c r="DZ17" s="26">
        <v>43683.553603058455</v>
      </c>
      <c r="EA17" s="28">
        <v>22918.902526819293</v>
      </c>
      <c r="EB17" s="28">
        <v>20764.651076239163</v>
      </c>
      <c r="EC17" s="28">
        <v>0</v>
      </c>
      <c r="ED17" s="34">
        <v>0</v>
      </c>
      <c r="EE17" s="33">
        <v>0</v>
      </c>
      <c r="EF17" s="33">
        <v>0</v>
      </c>
      <c r="EG17" s="28">
        <v>0</v>
      </c>
      <c r="EH17" s="34">
        <v>12242.483999999999</v>
      </c>
      <c r="EI17" s="30">
        <v>12242.483999999999</v>
      </c>
      <c r="EJ17" s="30">
        <v>0</v>
      </c>
      <c r="EK17" s="30">
        <v>0</v>
      </c>
      <c r="EL17" s="31">
        <v>9031.5584117681901</v>
      </c>
      <c r="EM17" s="32">
        <v>9031.5584117681901</v>
      </c>
      <c r="EN17" s="32">
        <v>0</v>
      </c>
      <c r="EO17" s="32">
        <v>0</v>
      </c>
      <c r="EP17" s="35">
        <v>212886.29974872197</v>
      </c>
      <c r="ER17" s="36">
        <v>0</v>
      </c>
      <c r="ES17" s="37">
        <v>8415.9646341169318</v>
      </c>
      <c r="ET17" s="36">
        <v>0</v>
      </c>
      <c r="EU17" s="36">
        <v>0</v>
      </c>
      <c r="EV17" s="37">
        <v>0</v>
      </c>
      <c r="EW17" s="37">
        <v>0</v>
      </c>
      <c r="FB17" s="38"/>
    </row>
    <row r="18" spans="1:158" ht="12" customHeight="1" x14ac:dyDescent="0.25">
      <c r="A18" s="14">
        <v>15</v>
      </c>
      <c r="B18" s="14" t="s">
        <v>129</v>
      </c>
      <c r="C18" s="15" t="s">
        <v>145</v>
      </c>
      <c r="D18" s="16"/>
      <c r="E18" s="17">
        <v>642.20000000000005</v>
      </c>
      <c r="F18" s="18">
        <v>642.20000000000005</v>
      </c>
      <c r="G18" s="18">
        <v>0</v>
      </c>
      <c r="H18" s="19" t="s">
        <v>95</v>
      </c>
      <c r="I18" s="19">
        <v>7</v>
      </c>
      <c r="J18" s="20">
        <v>26.3</v>
      </c>
      <c r="K18" s="21"/>
      <c r="L18" s="22">
        <v>0</v>
      </c>
      <c r="M18" s="23">
        <v>0</v>
      </c>
      <c r="N18" s="23">
        <v>0</v>
      </c>
      <c r="O18" s="23">
        <v>0</v>
      </c>
      <c r="P18" s="23"/>
      <c r="Q18" s="24">
        <v>113734.76000000001</v>
      </c>
      <c r="R18" s="25">
        <v>202678.31999999995</v>
      </c>
      <c r="S18" s="25">
        <v>59.400000000000013</v>
      </c>
      <c r="T18" s="25">
        <v>59.400000000000013</v>
      </c>
      <c r="U18" s="25">
        <v>208.92000000000007</v>
      </c>
      <c r="V18" s="25">
        <v>124.5</v>
      </c>
      <c r="W18" s="25">
        <v>2741.4899999999993</v>
      </c>
      <c r="X18" s="24">
        <v>205872.02999999994</v>
      </c>
      <c r="Y18" s="25">
        <v>170715.24999999997</v>
      </c>
      <c r="Z18" s="25">
        <v>0</v>
      </c>
      <c r="AA18" s="25">
        <v>58.900000000000013</v>
      </c>
      <c r="AB18" s="25">
        <v>58.900000000000013</v>
      </c>
      <c r="AC18" s="25">
        <v>206.67</v>
      </c>
      <c r="AD18" s="25">
        <v>123.25</v>
      </c>
      <c r="AE18" s="25">
        <v>2277.5299999999997</v>
      </c>
      <c r="AF18" s="24">
        <v>173440.49999999997</v>
      </c>
      <c r="AG18" s="24">
        <v>146166.29</v>
      </c>
      <c r="AH18" s="26">
        <v>28226.007576321987</v>
      </c>
      <c r="AI18" s="27">
        <v>0</v>
      </c>
      <c r="AJ18" s="28">
        <v>0</v>
      </c>
      <c r="AK18" s="28">
        <v>0</v>
      </c>
      <c r="AL18" s="28">
        <v>0</v>
      </c>
      <c r="AM18" s="27">
        <v>0</v>
      </c>
      <c r="AN18" s="28">
        <v>0</v>
      </c>
      <c r="AO18" s="28">
        <v>0</v>
      </c>
      <c r="AP18" s="29">
        <v>0</v>
      </c>
      <c r="AQ18" s="29">
        <v>0</v>
      </c>
      <c r="AR18" s="27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7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7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9">
        <v>0</v>
      </c>
      <c r="BQ18" s="29">
        <v>0</v>
      </c>
      <c r="BR18" s="29">
        <v>0</v>
      </c>
      <c r="BS18" s="28">
        <v>0</v>
      </c>
      <c r="BT18" s="28">
        <v>0</v>
      </c>
      <c r="BU18" s="29">
        <v>0</v>
      </c>
      <c r="BV18" s="28">
        <v>0</v>
      </c>
      <c r="BW18" s="28">
        <v>0</v>
      </c>
      <c r="BX18" s="29">
        <v>0</v>
      </c>
      <c r="BY18" s="28">
        <v>0</v>
      </c>
      <c r="BZ18" s="28">
        <v>0</v>
      </c>
      <c r="CA18" s="29">
        <v>0</v>
      </c>
      <c r="CB18" s="28">
        <v>0</v>
      </c>
      <c r="CC18" s="28">
        <v>0</v>
      </c>
      <c r="CD18" s="29">
        <v>0</v>
      </c>
      <c r="CE18" s="30">
        <v>0</v>
      </c>
      <c r="CF18" s="30">
        <v>0</v>
      </c>
      <c r="CG18" s="30">
        <v>0</v>
      </c>
      <c r="CH18" s="29">
        <v>0</v>
      </c>
      <c r="CI18" s="29">
        <v>0</v>
      </c>
      <c r="CJ18" s="30">
        <v>0</v>
      </c>
      <c r="CK18" s="30">
        <v>0</v>
      </c>
      <c r="CL18" s="30">
        <v>0</v>
      </c>
      <c r="CM18" s="30">
        <v>0</v>
      </c>
      <c r="CN18" s="29">
        <v>28226.007576321987</v>
      </c>
      <c r="CO18" s="30">
        <v>18724.163999999997</v>
      </c>
      <c r="CP18" s="30">
        <v>962.05374140806657</v>
      </c>
      <c r="CQ18" s="30">
        <v>3891.6282599745755</v>
      </c>
      <c r="CR18" s="30">
        <v>0</v>
      </c>
      <c r="CS18" s="30">
        <v>0</v>
      </c>
      <c r="CT18" s="30">
        <v>0</v>
      </c>
      <c r="CU18" s="30">
        <v>4648.1615749393477</v>
      </c>
      <c r="CV18" s="30">
        <v>0</v>
      </c>
      <c r="CW18" s="30">
        <v>0</v>
      </c>
      <c r="CX18" s="31">
        <v>79105.655420373398</v>
      </c>
      <c r="CY18" s="29">
        <v>9614.7782573397599</v>
      </c>
      <c r="CZ18" s="30">
        <v>0</v>
      </c>
      <c r="DA18" s="30">
        <v>9614.7782573397599</v>
      </c>
      <c r="DB18" s="29">
        <v>8139.7483530943364</v>
      </c>
      <c r="DC18" s="29">
        <v>105.0889373166612</v>
      </c>
      <c r="DD18" s="30">
        <v>105.0889373166612</v>
      </c>
      <c r="DE18" s="30">
        <v>0</v>
      </c>
      <c r="DF18" s="29">
        <v>0</v>
      </c>
      <c r="DG18" s="29">
        <v>0</v>
      </c>
      <c r="DH18" s="29">
        <v>0</v>
      </c>
      <c r="DI18" s="29">
        <v>0</v>
      </c>
      <c r="DJ18" s="30">
        <v>0</v>
      </c>
      <c r="DK18" s="30">
        <v>0</v>
      </c>
      <c r="DL18" s="29">
        <v>1751.7137351688846</v>
      </c>
      <c r="DM18" s="29">
        <v>59494.326137453754</v>
      </c>
      <c r="DN18" s="32">
        <v>55992.548553376873</v>
      </c>
      <c r="DO18" s="33">
        <v>3501.7775840768804</v>
      </c>
      <c r="DP18" s="31">
        <v>62157.066966612765</v>
      </c>
      <c r="DQ18" s="33">
        <v>47312.513195186461</v>
      </c>
      <c r="DR18" s="33">
        <v>10.054983067477153</v>
      </c>
      <c r="DS18" s="33">
        <v>523.05820817354788</v>
      </c>
      <c r="DT18" s="33">
        <v>503.90547642661744</v>
      </c>
      <c r="DU18" s="33">
        <v>771.79177173649623</v>
      </c>
      <c r="DV18" s="32">
        <v>313.868479819051</v>
      </c>
      <c r="DW18" s="33">
        <v>3205.1865816626232</v>
      </c>
      <c r="DX18" s="33">
        <v>9253.7299942532827</v>
      </c>
      <c r="DY18" s="33">
        <v>262.95827628720059</v>
      </c>
      <c r="DZ18" s="26">
        <v>50034.948246050422</v>
      </c>
      <c r="EA18" s="28">
        <v>26251.218154547154</v>
      </c>
      <c r="EB18" s="28">
        <v>23783.730091503272</v>
      </c>
      <c r="EC18" s="28">
        <v>0</v>
      </c>
      <c r="ED18" s="34">
        <v>0</v>
      </c>
      <c r="EE18" s="33">
        <v>0</v>
      </c>
      <c r="EF18" s="33">
        <v>0</v>
      </c>
      <c r="EG18" s="28">
        <v>0</v>
      </c>
      <c r="EH18" s="34">
        <v>12242.483999999999</v>
      </c>
      <c r="EI18" s="30">
        <v>12242.483999999999</v>
      </c>
      <c r="EJ18" s="30">
        <v>0</v>
      </c>
      <c r="EK18" s="30">
        <v>0</v>
      </c>
      <c r="EL18" s="31">
        <v>10344.700742023137</v>
      </c>
      <c r="EM18" s="32">
        <v>10344.700742023137</v>
      </c>
      <c r="EN18" s="32">
        <v>0</v>
      </c>
      <c r="EO18" s="32">
        <v>0</v>
      </c>
      <c r="EP18" s="35">
        <v>242110.86295138168</v>
      </c>
      <c r="ER18" s="36">
        <v>0</v>
      </c>
      <c r="ES18" s="37">
        <v>9639.6027823890545</v>
      </c>
      <c r="ET18" s="36">
        <v>0</v>
      </c>
      <c r="EU18" s="36">
        <v>0</v>
      </c>
      <c r="EV18" s="37">
        <v>0</v>
      </c>
      <c r="EW18" s="37">
        <v>0</v>
      </c>
      <c r="FB18" s="38"/>
    </row>
    <row r="19" spans="1:158" ht="12" customHeight="1" x14ac:dyDescent="0.25">
      <c r="A19" s="14">
        <v>16</v>
      </c>
      <c r="B19" s="14" t="s">
        <v>129</v>
      </c>
      <c r="C19" s="15" t="s">
        <v>146</v>
      </c>
      <c r="D19" s="16"/>
      <c r="E19" s="17">
        <v>646.79999999999995</v>
      </c>
      <c r="F19" s="18">
        <v>646.79999999999995</v>
      </c>
      <c r="G19" s="18">
        <v>0</v>
      </c>
      <c r="H19" s="19" t="s">
        <v>95</v>
      </c>
      <c r="I19" s="19">
        <v>7</v>
      </c>
      <c r="J19" s="20">
        <v>26.3</v>
      </c>
      <c r="K19" s="21"/>
      <c r="L19" s="22">
        <v>0</v>
      </c>
      <c r="M19" s="23">
        <v>0</v>
      </c>
      <c r="N19" s="23">
        <v>0</v>
      </c>
      <c r="O19" s="23">
        <v>0</v>
      </c>
      <c r="P19" s="23"/>
      <c r="Q19" s="24">
        <v>46691.24</v>
      </c>
      <c r="R19" s="25">
        <v>204130.08</v>
      </c>
      <c r="S19" s="25">
        <v>15.780000000000003</v>
      </c>
      <c r="T19" s="25">
        <v>15.720000000000004</v>
      </c>
      <c r="U19" s="25">
        <v>54.720000000000006</v>
      </c>
      <c r="V19" s="25">
        <v>33.119999999999997</v>
      </c>
      <c r="W19" s="25">
        <v>2741.4</v>
      </c>
      <c r="X19" s="24">
        <v>206990.81999999998</v>
      </c>
      <c r="Y19" s="25">
        <v>197420.55000000002</v>
      </c>
      <c r="Z19" s="25">
        <v>0</v>
      </c>
      <c r="AA19" s="25">
        <v>11.91</v>
      </c>
      <c r="AB19" s="25">
        <v>11.91</v>
      </c>
      <c r="AC19" s="25">
        <v>41.459999999999994</v>
      </c>
      <c r="AD19" s="25">
        <v>24.82</v>
      </c>
      <c r="AE19" s="25">
        <v>2575.8000000000002</v>
      </c>
      <c r="AF19" s="24">
        <v>200086.45</v>
      </c>
      <c r="AG19" s="24">
        <v>53595.610000000008</v>
      </c>
      <c r="AH19" s="26">
        <v>69927.636118911643</v>
      </c>
      <c r="AI19" s="27">
        <v>0</v>
      </c>
      <c r="AJ19" s="28">
        <v>0</v>
      </c>
      <c r="AK19" s="28">
        <v>0</v>
      </c>
      <c r="AL19" s="28">
        <v>0</v>
      </c>
      <c r="AM19" s="27">
        <v>0</v>
      </c>
      <c r="AN19" s="28">
        <v>0</v>
      </c>
      <c r="AO19" s="28">
        <v>0</v>
      </c>
      <c r="AP19" s="29">
        <v>0</v>
      </c>
      <c r="AQ19" s="29">
        <v>0</v>
      </c>
      <c r="AR19" s="27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7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7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9">
        <v>0</v>
      </c>
      <c r="BQ19" s="29">
        <v>0</v>
      </c>
      <c r="BR19" s="29">
        <v>0</v>
      </c>
      <c r="BS19" s="28">
        <v>0</v>
      </c>
      <c r="BT19" s="28">
        <v>0</v>
      </c>
      <c r="BU19" s="29">
        <v>0</v>
      </c>
      <c r="BV19" s="28">
        <v>0</v>
      </c>
      <c r="BW19" s="28">
        <v>0</v>
      </c>
      <c r="BX19" s="29">
        <v>0</v>
      </c>
      <c r="BY19" s="28">
        <v>0</v>
      </c>
      <c r="BZ19" s="28">
        <v>0</v>
      </c>
      <c r="CA19" s="29">
        <v>0</v>
      </c>
      <c r="CB19" s="28">
        <v>0</v>
      </c>
      <c r="CC19" s="28">
        <v>0</v>
      </c>
      <c r="CD19" s="29">
        <v>0</v>
      </c>
      <c r="CE19" s="30">
        <v>0</v>
      </c>
      <c r="CF19" s="30">
        <v>0</v>
      </c>
      <c r="CG19" s="30">
        <v>0</v>
      </c>
      <c r="CH19" s="29">
        <v>0</v>
      </c>
      <c r="CI19" s="29">
        <v>0</v>
      </c>
      <c r="CJ19" s="30">
        <v>0</v>
      </c>
      <c r="CK19" s="30">
        <v>0</v>
      </c>
      <c r="CL19" s="30">
        <v>0</v>
      </c>
      <c r="CM19" s="30">
        <v>0</v>
      </c>
      <c r="CN19" s="29">
        <v>69927.636118911643</v>
      </c>
      <c r="CO19" s="30">
        <v>60357.731999999996</v>
      </c>
      <c r="CP19" s="30">
        <v>968.94481461030421</v>
      </c>
      <c r="CQ19" s="30">
        <v>3919.5035168974696</v>
      </c>
      <c r="CR19" s="30">
        <v>0</v>
      </c>
      <c r="CS19" s="30">
        <v>0</v>
      </c>
      <c r="CT19" s="30">
        <v>0</v>
      </c>
      <c r="CU19" s="30">
        <v>4681.4557874038774</v>
      </c>
      <c r="CV19" s="30">
        <v>0</v>
      </c>
      <c r="CW19" s="30">
        <v>0</v>
      </c>
      <c r="CX19" s="31">
        <v>79672.279548267674</v>
      </c>
      <c r="CY19" s="29">
        <v>9683.6477372272748</v>
      </c>
      <c r="CZ19" s="30">
        <v>0</v>
      </c>
      <c r="DA19" s="30">
        <v>9683.6477372272748</v>
      </c>
      <c r="DB19" s="29">
        <v>8198.0523743092745</v>
      </c>
      <c r="DC19" s="29">
        <v>105.84167651263851</v>
      </c>
      <c r="DD19" s="30">
        <v>105.84167651263851</v>
      </c>
      <c r="DE19" s="30">
        <v>0</v>
      </c>
      <c r="DF19" s="29">
        <v>0</v>
      </c>
      <c r="DG19" s="29">
        <v>0</v>
      </c>
      <c r="DH19" s="29">
        <v>0</v>
      </c>
      <c r="DI19" s="29">
        <v>0</v>
      </c>
      <c r="DJ19" s="30">
        <v>0</v>
      </c>
      <c r="DK19" s="30">
        <v>0</v>
      </c>
      <c r="DL19" s="29">
        <v>1764.2610462585399</v>
      </c>
      <c r="DM19" s="29">
        <v>59920.47671395995</v>
      </c>
      <c r="DN19" s="32">
        <v>56393.616325637115</v>
      </c>
      <c r="DO19" s="33">
        <v>3526.860388322837</v>
      </c>
      <c r="DP19" s="31">
        <v>62602.290429780645</v>
      </c>
      <c r="DQ19" s="33">
        <v>47651.406936540952</v>
      </c>
      <c r="DR19" s="33">
        <v>10.127005680542231</v>
      </c>
      <c r="DS19" s="33">
        <v>526.80481010067069</v>
      </c>
      <c r="DT19" s="33">
        <v>507.51488968037393</v>
      </c>
      <c r="DU19" s="33">
        <v>777.3200217364772</v>
      </c>
      <c r="DV19" s="32">
        <v>316.11668132507344</v>
      </c>
      <c r="DW19" s="33">
        <v>3228.1449408585886</v>
      </c>
      <c r="DX19" s="33">
        <v>9320.0133296216482</v>
      </c>
      <c r="DY19" s="33">
        <v>264.84181423631469</v>
      </c>
      <c r="DZ19" s="26">
        <v>50393.234681824644</v>
      </c>
      <c r="EA19" s="28">
        <v>26439.213135289931</v>
      </c>
      <c r="EB19" s="28">
        <v>23954.02154653471</v>
      </c>
      <c r="EC19" s="28">
        <v>0</v>
      </c>
      <c r="ED19" s="34">
        <v>0</v>
      </c>
      <c r="EE19" s="33">
        <v>0</v>
      </c>
      <c r="EF19" s="33">
        <v>0</v>
      </c>
      <c r="EG19" s="28">
        <v>0</v>
      </c>
      <c r="EH19" s="34">
        <v>12242.483999999999</v>
      </c>
      <c r="EI19" s="30">
        <v>12242.483999999999</v>
      </c>
      <c r="EJ19" s="30">
        <v>0</v>
      </c>
      <c r="EK19" s="30">
        <v>0</v>
      </c>
      <c r="EL19" s="31">
        <v>10418.798567331927</v>
      </c>
      <c r="EM19" s="32">
        <v>10418.798567331927</v>
      </c>
      <c r="EN19" s="32">
        <v>0</v>
      </c>
      <c r="EO19" s="32">
        <v>0</v>
      </c>
      <c r="EP19" s="35">
        <v>285256.72334611655</v>
      </c>
      <c r="ER19" s="36">
        <v>0</v>
      </c>
      <c r="ES19" s="37">
        <v>9708.6500773111784</v>
      </c>
      <c r="ET19" s="36">
        <v>0</v>
      </c>
      <c r="EU19" s="36">
        <v>0</v>
      </c>
      <c r="EV19" s="37">
        <v>0</v>
      </c>
      <c r="EW19" s="37">
        <v>0</v>
      </c>
      <c r="FB19" s="38"/>
    </row>
    <row r="20" spans="1:158" ht="12" customHeight="1" x14ac:dyDescent="0.25">
      <c r="A20" s="14">
        <v>17</v>
      </c>
      <c r="B20" s="14" t="s">
        <v>129</v>
      </c>
      <c r="C20" s="15" t="s">
        <v>147</v>
      </c>
      <c r="D20" s="16"/>
      <c r="E20" s="17">
        <v>633</v>
      </c>
      <c r="F20" s="18">
        <v>633</v>
      </c>
      <c r="G20" s="18">
        <v>0</v>
      </c>
      <c r="H20" s="19" t="s">
        <v>95</v>
      </c>
      <c r="I20" s="19">
        <v>7</v>
      </c>
      <c r="J20" s="20">
        <v>26.3</v>
      </c>
      <c r="K20" s="21"/>
      <c r="L20" s="22">
        <v>0</v>
      </c>
      <c r="M20" s="23">
        <v>0</v>
      </c>
      <c r="N20" s="23">
        <v>0</v>
      </c>
      <c r="O20" s="23">
        <v>0</v>
      </c>
      <c r="P20" s="23"/>
      <c r="Q20" s="24">
        <v>45915.840000000004</v>
      </c>
      <c r="R20" s="25">
        <v>199774.79999999996</v>
      </c>
      <c r="S20" s="25">
        <v>60.360000000000007</v>
      </c>
      <c r="T20" s="25">
        <v>60.360000000000007</v>
      </c>
      <c r="U20" s="25">
        <v>209.52000000000007</v>
      </c>
      <c r="V20" s="25">
        <v>126.78</v>
      </c>
      <c r="W20" s="25">
        <v>2741.37</v>
      </c>
      <c r="X20" s="24">
        <v>202973.18999999992</v>
      </c>
      <c r="Y20" s="25">
        <v>185113.67</v>
      </c>
      <c r="Z20" s="25">
        <v>0</v>
      </c>
      <c r="AA20" s="25">
        <v>62.25</v>
      </c>
      <c r="AB20" s="25">
        <v>62.25</v>
      </c>
      <c r="AC20" s="25">
        <v>216.07</v>
      </c>
      <c r="AD20" s="25">
        <v>130.53</v>
      </c>
      <c r="AE20" s="25">
        <v>2530.5699999999997</v>
      </c>
      <c r="AF20" s="24">
        <v>188115.34000000003</v>
      </c>
      <c r="AG20" s="24">
        <v>60773.69</v>
      </c>
      <c r="AH20" s="26">
        <v>129249.21449114266</v>
      </c>
      <c r="AI20" s="27">
        <v>0</v>
      </c>
      <c r="AJ20" s="28">
        <v>0</v>
      </c>
      <c r="AK20" s="28">
        <v>0</v>
      </c>
      <c r="AL20" s="28">
        <v>0</v>
      </c>
      <c r="AM20" s="27">
        <v>0</v>
      </c>
      <c r="AN20" s="28">
        <v>0</v>
      </c>
      <c r="AO20" s="28">
        <v>0</v>
      </c>
      <c r="AP20" s="29">
        <v>0</v>
      </c>
      <c r="AQ20" s="29">
        <v>0</v>
      </c>
      <c r="AR20" s="27">
        <v>52176.648000000001</v>
      </c>
      <c r="AS20" s="28">
        <v>52176.648000000001</v>
      </c>
      <c r="AT20" s="28">
        <v>0</v>
      </c>
      <c r="AU20" s="28">
        <v>0</v>
      </c>
      <c r="AV20" s="28">
        <v>0</v>
      </c>
      <c r="AW20" s="28">
        <v>0</v>
      </c>
      <c r="AX20" s="28">
        <v>0</v>
      </c>
      <c r="AY20" s="27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7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29">
        <v>0</v>
      </c>
      <c r="BQ20" s="29">
        <v>0</v>
      </c>
      <c r="BR20" s="29">
        <v>0</v>
      </c>
      <c r="BS20" s="28">
        <v>0</v>
      </c>
      <c r="BT20" s="28">
        <v>0</v>
      </c>
      <c r="BU20" s="29">
        <v>0</v>
      </c>
      <c r="BV20" s="28">
        <v>0</v>
      </c>
      <c r="BW20" s="28">
        <v>0</v>
      </c>
      <c r="BX20" s="29">
        <v>0</v>
      </c>
      <c r="BY20" s="28">
        <v>0</v>
      </c>
      <c r="BZ20" s="28">
        <v>0</v>
      </c>
      <c r="CA20" s="29">
        <v>0</v>
      </c>
      <c r="CB20" s="28">
        <v>0</v>
      </c>
      <c r="CC20" s="28">
        <v>0</v>
      </c>
      <c r="CD20" s="29">
        <v>0</v>
      </c>
      <c r="CE20" s="30">
        <v>0</v>
      </c>
      <c r="CF20" s="30">
        <v>0</v>
      </c>
      <c r="CG20" s="30">
        <v>0</v>
      </c>
      <c r="CH20" s="29">
        <v>0</v>
      </c>
      <c r="CI20" s="29">
        <v>0</v>
      </c>
      <c r="CJ20" s="30">
        <v>0</v>
      </c>
      <c r="CK20" s="30">
        <v>0</v>
      </c>
      <c r="CL20" s="30">
        <v>0</v>
      </c>
      <c r="CM20" s="30">
        <v>0</v>
      </c>
      <c r="CN20" s="29">
        <v>77072.566491142657</v>
      </c>
      <c r="CO20" s="30">
        <v>67706.843999999997</v>
      </c>
      <c r="CP20" s="30">
        <v>948.27159500359096</v>
      </c>
      <c r="CQ20" s="30">
        <v>3835.8777461287855</v>
      </c>
      <c r="CR20" s="30">
        <v>0</v>
      </c>
      <c r="CS20" s="30">
        <v>0</v>
      </c>
      <c r="CT20" s="30">
        <v>0</v>
      </c>
      <c r="CU20" s="30">
        <v>4581.5731500102884</v>
      </c>
      <c r="CV20" s="30">
        <v>0</v>
      </c>
      <c r="CW20" s="30">
        <v>0</v>
      </c>
      <c r="CX20" s="31">
        <v>77972.407164584802</v>
      </c>
      <c r="CY20" s="29">
        <v>9477.0392975647264</v>
      </c>
      <c r="CZ20" s="30">
        <v>0</v>
      </c>
      <c r="DA20" s="30">
        <v>9477.0392975647264</v>
      </c>
      <c r="DB20" s="29">
        <v>8023.1403106644575</v>
      </c>
      <c r="DC20" s="29">
        <v>103.58345892470653</v>
      </c>
      <c r="DD20" s="30">
        <v>103.58345892470653</v>
      </c>
      <c r="DE20" s="30">
        <v>0</v>
      </c>
      <c r="DF20" s="29">
        <v>0</v>
      </c>
      <c r="DG20" s="29">
        <v>0</v>
      </c>
      <c r="DH20" s="29">
        <v>0</v>
      </c>
      <c r="DI20" s="29">
        <v>0</v>
      </c>
      <c r="DJ20" s="30">
        <v>0</v>
      </c>
      <c r="DK20" s="30">
        <v>0</v>
      </c>
      <c r="DL20" s="29">
        <v>1726.6191129895731</v>
      </c>
      <c r="DM20" s="29">
        <v>58642.024984441334</v>
      </c>
      <c r="DN20" s="32">
        <v>55190.413008856369</v>
      </c>
      <c r="DO20" s="33">
        <v>3451.6119755849663</v>
      </c>
      <c r="DP20" s="31">
        <v>61266.620040276975</v>
      </c>
      <c r="DQ20" s="33">
        <v>46634.725712477462</v>
      </c>
      <c r="DR20" s="33">
        <v>9.9109378413469891</v>
      </c>
      <c r="DS20" s="33">
        <v>515.56500431930203</v>
      </c>
      <c r="DT20" s="33">
        <v>496.68664991910435</v>
      </c>
      <c r="DU20" s="33">
        <v>760.73527173653395</v>
      </c>
      <c r="DV20" s="32">
        <v>309.37207680700607</v>
      </c>
      <c r="DW20" s="33">
        <v>3159.2698632706961</v>
      </c>
      <c r="DX20" s="33">
        <v>9121.16332351655</v>
      </c>
      <c r="DY20" s="33">
        <v>259.19120038897222</v>
      </c>
      <c r="DZ20" s="26">
        <v>49318.253259743949</v>
      </c>
      <c r="EA20" s="28">
        <v>25875.145021906115</v>
      </c>
      <c r="EB20" s="28">
        <v>23443.108237837834</v>
      </c>
      <c r="EC20" s="28">
        <v>0</v>
      </c>
      <c r="ED20" s="34">
        <v>0</v>
      </c>
      <c r="EE20" s="33">
        <v>0</v>
      </c>
      <c r="EF20" s="33">
        <v>0</v>
      </c>
      <c r="EG20" s="28">
        <v>0</v>
      </c>
      <c r="EH20" s="34">
        <v>12242.483999999999</v>
      </c>
      <c r="EI20" s="30">
        <v>12242.483999999999</v>
      </c>
      <c r="EJ20" s="30">
        <v>0</v>
      </c>
      <c r="EK20" s="30">
        <v>0</v>
      </c>
      <c r="EL20" s="31">
        <v>10196.505091405552</v>
      </c>
      <c r="EM20" s="32">
        <v>10196.505091405552</v>
      </c>
      <c r="EN20" s="32">
        <v>0</v>
      </c>
      <c r="EO20" s="32">
        <v>0</v>
      </c>
      <c r="EP20" s="35">
        <v>340245.48404715391</v>
      </c>
      <c r="ER20" s="36">
        <v>0</v>
      </c>
      <c r="ES20" s="37">
        <v>9501.5081925447994</v>
      </c>
      <c r="ET20" s="36">
        <v>0</v>
      </c>
      <c r="EU20" s="36">
        <v>0</v>
      </c>
      <c r="EV20" s="37">
        <v>0</v>
      </c>
      <c r="EW20" s="37">
        <v>0</v>
      </c>
      <c r="FB20" s="38"/>
    </row>
    <row r="21" spans="1:158" ht="12" customHeight="1" x14ac:dyDescent="0.25">
      <c r="A21" s="14">
        <v>18</v>
      </c>
      <c r="B21" s="14" t="s">
        <v>129</v>
      </c>
      <c r="C21" s="15" t="s">
        <v>148</v>
      </c>
      <c r="D21" s="16"/>
      <c r="E21" s="17">
        <v>604.79999999999995</v>
      </c>
      <c r="F21" s="18">
        <v>604.79999999999995</v>
      </c>
      <c r="G21" s="18">
        <v>0</v>
      </c>
      <c r="H21" s="19" t="s">
        <v>95</v>
      </c>
      <c r="I21" s="19">
        <v>7</v>
      </c>
      <c r="J21" s="20">
        <v>26.3</v>
      </c>
      <c r="K21" s="21"/>
      <c r="L21" s="22">
        <v>0</v>
      </c>
      <c r="M21" s="23">
        <v>0</v>
      </c>
      <c r="N21" s="23">
        <v>0</v>
      </c>
      <c r="O21" s="23">
        <v>0</v>
      </c>
      <c r="P21" s="23"/>
      <c r="Q21" s="24">
        <v>54767.539999999994</v>
      </c>
      <c r="R21" s="25">
        <v>190874.87999999998</v>
      </c>
      <c r="S21" s="25">
        <v>68.52</v>
      </c>
      <c r="T21" s="25">
        <v>71.040000000000006</v>
      </c>
      <c r="U21" s="25">
        <v>237.72</v>
      </c>
      <c r="V21" s="25">
        <v>143.69999999999999</v>
      </c>
      <c r="W21" s="25">
        <v>2825.13</v>
      </c>
      <c r="X21" s="24">
        <v>194220.99</v>
      </c>
      <c r="Y21" s="25">
        <v>164124.82999999999</v>
      </c>
      <c r="Z21" s="25">
        <v>0</v>
      </c>
      <c r="AA21" s="25">
        <v>68.52</v>
      </c>
      <c r="AB21" s="25">
        <v>71.040000000000006</v>
      </c>
      <c r="AC21" s="25">
        <v>237.72</v>
      </c>
      <c r="AD21" s="25">
        <v>143.61000000000001</v>
      </c>
      <c r="AE21" s="25">
        <v>2419.27</v>
      </c>
      <c r="AF21" s="24">
        <v>167064.98999999996</v>
      </c>
      <c r="AG21" s="24">
        <v>81923.540000000008</v>
      </c>
      <c r="AH21" s="26">
        <v>56942.085773527775</v>
      </c>
      <c r="AI21" s="27">
        <v>0</v>
      </c>
      <c r="AJ21" s="28">
        <v>0</v>
      </c>
      <c r="AK21" s="28">
        <v>0</v>
      </c>
      <c r="AL21" s="28">
        <v>0</v>
      </c>
      <c r="AM21" s="27">
        <v>0</v>
      </c>
      <c r="AN21" s="28">
        <v>0</v>
      </c>
      <c r="AO21" s="28">
        <v>0</v>
      </c>
      <c r="AP21" s="29">
        <v>0</v>
      </c>
      <c r="AQ21" s="29">
        <v>0</v>
      </c>
      <c r="AR21" s="27">
        <v>9688.4519999999993</v>
      </c>
      <c r="AS21" s="28">
        <v>0</v>
      </c>
      <c r="AT21" s="28">
        <v>0</v>
      </c>
      <c r="AU21" s="28">
        <v>0</v>
      </c>
      <c r="AV21" s="28">
        <v>9688.4519999999993</v>
      </c>
      <c r="AW21" s="28">
        <v>0</v>
      </c>
      <c r="AX21" s="28">
        <v>0</v>
      </c>
      <c r="AY21" s="27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7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9">
        <v>0</v>
      </c>
      <c r="BQ21" s="29">
        <v>0</v>
      </c>
      <c r="BR21" s="29">
        <v>0</v>
      </c>
      <c r="BS21" s="28">
        <v>0</v>
      </c>
      <c r="BT21" s="28">
        <v>0</v>
      </c>
      <c r="BU21" s="29">
        <v>0</v>
      </c>
      <c r="BV21" s="28">
        <v>0</v>
      </c>
      <c r="BW21" s="28">
        <v>0</v>
      </c>
      <c r="BX21" s="29">
        <v>0</v>
      </c>
      <c r="BY21" s="28">
        <v>0</v>
      </c>
      <c r="BZ21" s="28">
        <v>0</v>
      </c>
      <c r="CA21" s="29">
        <v>0</v>
      </c>
      <c r="CB21" s="28">
        <v>0</v>
      </c>
      <c r="CC21" s="28">
        <v>0</v>
      </c>
      <c r="CD21" s="29">
        <v>0</v>
      </c>
      <c r="CE21" s="30">
        <v>0</v>
      </c>
      <c r="CF21" s="30">
        <v>0</v>
      </c>
      <c r="CG21" s="30">
        <v>0</v>
      </c>
      <c r="CH21" s="29">
        <v>0</v>
      </c>
      <c r="CI21" s="29">
        <v>0</v>
      </c>
      <c r="CJ21" s="30">
        <v>0</v>
      </c>
      <c r="CK21" s="30">
        <v>0</v>
      </c>
      <c r="CL21" s="30">
        <v>0</v>
      </c>
      <c r="CM21" s="30">
        <v>0</v>
      </c>
      <c r="CN21" s="29">
        <v>47253.633773527778</v>
      </c>
      <c r="CO21" s="30">
        <v>38305.151999999995</v>
      </c>
      <c r="CP21" s="30">
        <v>906.02632015508959</v>
      </c>
      <c r="CQ21" s="30">
        <v>3664.9903015145169</v>
      </c>
      <c r="CR21" s="30">
        <v>0</v>
      </c>
      <c r="CS21" s="30">
        <v>0</v>
      </c>
      <c r="CT21" s="30">
        <v>0</v>
      </c>
      <c r="CU21" s="30">
        <v>4377.4651518581704</v>
      </c>
      <c r="CV21" s="30">
        <v>0</v>
      </c>
      <c r="CW21" s="30">
        <v>0</v>
      </c>
      <c r="CX21" s="31">
        <v>74498.754902276269</v>
      </c>
      <c r="CY21" s="29">
        <v>9054.8394426021259</v>
      </c>
      <c r="CZ21" s="30">
        <v>0</v>
      </c>
      <c r="DA21" s="30">
        <v>9054.8394426021259</v>
      </c>
      <c r="DB21" s="29">
        <v>7665.711311042438</v>
      </c>
      <c r="DC21" s="29">
        <v>98.968840375454192</v>
      </c>
      <c r="DD21" s="30">
        <v>98.968840375454192</v>
      </c>
      <c r="DE21" s="30">
        <v>0</v>
      </c>
      <c r="DF21" s="29">
        <v>0</v>
      </c>
      <c r="DG21" s="29">
        <v>0</v>
      </c>
      <c r="DH21" s="29">
        <v>0</v>
      </c>
      <c r="DI21" s="29">
        <v>0</v>
      </c>
      <c r="DJ21" s="30">
        <v>0</v>
      </c>
      <c r="DK21" s="30">
        <v>0</v>
      </c>
      <c r="DL21" s="29">
        <v>1649.698640657336</v>
      </c>
      <c r="DM21" s="29">
        <v>56029.536667598921</v>
      </c>
      <c r="DN21" s="32">
        <v>52731.693187608733</v>
      </c>
      <c r="DO21" s="33">
        <v>3297.8434799901856</v>
      </c>
      <c r="DP21" s="31">
        <v>58537.206635639035</v>
      </c>
      <c r="DQ21" s="33">
        <v>44557.159732869462</v>
      </c>
      <c r="DR21" s="33">
        <v>9.4694079090784502</v>
      </c>
      <c r="DS21" s="33">
        <v>492.59670554867904</v>
      </c>
      <c r="DT21" s="33">
        <v>474.55937736346652</v>
      </c>
      <c r="DU21" s="33">
        <v>726.84469564969299</v>
      </c>
      <c r="DV21" s="32">
        <v>295.5896240961726</v>
      </c>
      <c r="DW21" s="33">
        <v>3018.5251395041341</v>
      </c>
      <c r="DX21" s="33">
        <v>8714.8176588669958</v>
      </c>
      <c r="DY21" s="33">
        <v>247.64429383135922</v>
      </c>
      <c r="DZ21" s="26">
        <v>47120.9856</v>
      </c>
      <c r="EA21" s="28">
        <v>24722.340479999999</v>
      </c>
      <c r="EB21" s="28">
        <v>22398.645120000001</v>
      </c>
      <c r="EC21" s="28">
        <v>0</v>
      </c>
      <c r="ED21" s="34">
        <v>0</v>
      </c>
      <c r="EE21" s="33">
        <v>0</v>
      </c>
      <c r="EF21" s="33">
        <v>0</v>
      </c>
      <c r="EG21" s="28">
        <v>0</v>
      </c>
      <c r="EH21" s="34">
        <v>12242.483999999999</v>
      </c>
      <c r="EI21" s="30">
        <v>12242.483999999999</v>
      </c>
      <c r="EJ21" s="30">
        <v>0</v>
      </c>
      <c r="EK21" s="30">
        <v>0</v>
      </c>
      <c r="EL21" s="31">
        <v>9742.2532058168672</v>
      </c>
      <c r="EM21" s="32">
        <v>9742.2532058168672</v>
      </c>
      <c r="EN21" s="32">
        <v>0</v>
      </c>
      <c r="EO21" s="32">
        <v>0</v>
      </c>
      <c r="EP21" s="35">
        <v>259083.77011725996</v>
      </c>
      <c r="ER21" s="36">
        <v>0</v>
      </c>
      <c r="ES21" s="37">
        <v>9078.2182541091533</v>
      </c>
      <c r="ET21" s="36">
        <v>0</v>
      </c>
      <c r="EU21" s="36">
        <v>0</v>
      </c>
      <c r="EV21" s="37">
        <v>0</v>
      </c>
      <c r="EW21" s="37">
        <v>0</v>
      </c>
      <c r="FB21" s="38"/>
    </row>
    <row r="22" spans="1:158" ht="12" customHeight="1" x14ac:dyDescent="0.25">
      <c r="A22" s="14">
        <v>19</v>
      </c>
      <c r="B22" s="14" t="s">
        <v>129</v>
      </c>
      <c r="C22" s="15" t="s">
        <v>149</v>
      </c>
      <c r="D22" s="16"/>
      <c r="E22" s="17">
        <v>1021.95</v>
      </c>
      <c r="F22" s="18">
        <v>1021.95</v>
      </c>
      <c r="G22" s="18">
        <v>0</v>
      </c>
      <c r="H22" s="19" t="s">
        <v>95</v>
      </c>
      <c r="I22" s="19">
        <v>7</v>
      </c>
      <c r="J22" s="20">
        <v>26.3</v>
      </c>
      <c r="K22" s="21"/>
      <c r="L22" s="22">
        <v>0</v>
      </c>
      <c r="M22" s="23">
        <v>0</v>
      </c>
      <c r="N22" s="23">
        <v>0</v>
      </c>
      <c r="O22" s="23">
        <v>0</v>
      </c>
      <c r="P22" s="23"/>
      <c r="Q22" s="24">
        <v>46365.750000000007</v>
      </c>
      <c r="R22" s="25">
        <v>322527.58999999991</v>
      </c>
      <c r="S22" s="25">
        <v>34.68</v>
      </c>
      <c r="T22" s="25">
        <v>0</v>
      </c>
      <c r="U22" s="25">
        <v>0</v>
      </c>
      <c r="V22" s="25">
        <v>0</v>
      </c>
      <c r="W22" s="25">
        <v>3801.8399999999997</v>
      </c>
      <c r="X22" s="24">
        <v>326364.10999999993</v>
      </c>
      <c r="Y22" s="25">
        <v>314699.46999999997</v>
      </c>
      <c r="Z22" s="25">
        <v>0</v>
      </c>
      <c r="AA22" s="25">
        <v>34.11</v>
      </c>
      <c r="AB22" s="25">
        <v>0</v>
      </c>
      <c r="AC22" s="25">
        <v>0</v>
      </c>
      <c r="AD22" s="25">
        <v>0</v>
      </c>
      <c r="AE22" s="25">
        <v>3631.4</v>
      </c>
      <c r="AF22" s="24">
        <v>318364.98</v>
      </c>
      <c r="AG22" s="24">
        <v>54364.88</v>
      </c>
      <c r="AH22" s="26">
        <v>69934.449282501184</v>
      </c>
      <c r="AI22" s="27">
        <v>0</v>
      </c>
      <c r="AJ22" s="28">
        <v>0</v>
      </c>
      <c r="AK22" s="28">
        <v>0</v>
      </c>
      <c r="AL22" s="28">
        <v>0</v>
      </c>
      <c r="AM22" s="27">
        <v>0</v>
      </c>
      <c r="AN22" s="28">
        <v>0</v>
      </c>
      <c r="AO22" s="28">
        <v>0</v>
      </c>
      <c r="AP22" s="29">
        <v>0</v>
      </c>
      <c r="AQ22" s="29">
        <v>0</v>
      </c>
      <c r="AR22" s="27">
        <v>4380.0119999999997</v>
      </c>
      <c r="AS22" s="28">
        <v>0</v>
      </c>
      <c r="AT22" s="28">
        <v>4380.0119999999997</v>
      </c>
      <c r="AU22" s="28">
        <v>0</v>
      </c>
      <c r="AV22" s="28">
        <v>0</v>
      </c>
      <c r="AW22" s="28">
        <v>0</v>
      </c>
      <c r="AX22" s="28">
        <v>0</v>
      </c>
      <c r="AY22" s="27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7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9">
        <v>0</v>
      </c>
      <c r="BQ22" s="29">
        <v>0</v>
      </c>
      <c r="BR22" s="29">
        <v>0</v>
      </c>
      <c r="BS22" s="28">
        <v>0</v>
      </c>
      <c r="BT22" s="28">
        <v>0</v>
      </c>
      <c r="BU22" s="29">
        <v>0</v>
      </c>
      <c r="BV22" s="28">
        <v>0</v>
      </c>
      <c r="BW22" s="28">
        <v>0</v>
      </c>
      <c r="BX22" s="29">
        <v>0</v>
      </c>
      <c r="BY22" s="28">
        <v>0</v>
      </c>
      <c r="BZ22" s="28">
        <v>0</v>
      </c>
      <c r="CA22" s="29">
        <v>0</v>
      </c>
      <c r="CB22" s="28">
        <v>0</v>
      </c>
      <c r="CC22" s="28">
        <v>0</v>
      </c>
      <c r="CD22" s="29">
        <v>0</v>
      </c>
      <c r="CE22" s="30">
        <v>0</v>
      </c>
      <c r="CF22" s="30">
        <v>0</v>
      </c>
      <c r="CG22" s="30">
        <v>0</v>
      </c>
      <c r="CH22" s="29">
        <v>0</v>
      </c>
      <c r="CI22" s="29">
        <v>0</v>
      </c>
      <c r="CJ22" s="30">
        <v>0</v>
      </c>
      <c r="CK22" s="30">
        <v>0</v>
      </c>
      <c r="CL22" s="30">
        <v>0</v>
      </c>
      <c r="CM22" s="30">
        <v>0</v>
      </c>
      <c r="CN22" s="29">
        <v>65554.437282501181</v>
      </c>
      <c r="CO22" s="30">
        <v>50433.9</v>
      </c>
      <c r="CP22" s="30">
        <v>1530.9417954406315</v>
      </c>
      <c r="CQ22" s="30">
        <v>6192.8519157287719</v>
      </c>
      <c r="CR22" s="30">
        <v>0</v>
      </c>
      <c r="CS22" s="30">
        <v>0</v>
      </c>
      <c r="CT22" s="30">
        <v>0</v>
      </c>
      <c r="CU22" s="30">
        <v>7396.7435713317764</v>
      </c>
      <c r="CV22" s="30">
        <v>0</v>
      </c>
      <c r="CW22" s="30">
        <v>0</v>
      </c>
      <c r="CX22" s="31">
        <v>125882.94076121238</v>
      </c>
      <c r="CY22" s="29">
        <v>15300.253254575471</v>
      </c>
      <c r="CZ22" s="30">
        <v>0</v>
      </c>
      <c r="DA22" s="30">
        <v>15300.253254575471</v>
      </c>
      <c r="DB22" s="29">
        <v>12952.998800131978</v>
      </c>
      <c r="DC22" s="29">
        <v>167.23083072370275</v>
      </c>
      <c r="DD22" s="30">
        <v>167.23083072370275</v>
      </c>
      <c r="DE22" s="30">
        <v>0</v>
      </c>
      <c r="DF22" s="29">
        <v>0</v>
      </c>
      <c r="DG22" s="29">
        <v>0</v>
      </c>
      <c r="DH22" s="29">
        <v>0</v>
      </c>
      <c r="DI22" s="29">
        <v>0</v>
      </c>
      <c r="DJ22" s="30">
        <v>0</v>
      </c>
      <c r="DK22" s="30">
        <v>0</v>
      </c>
      <c r="DL22" s="29">
        <v>2787.5488191464365</v>
      </c>
      <c r="DM22" s="29">
        <v>94674.909056634788</v>
      </c>
      <c r="DN22" s="32">
        <v>89102.436926383511</v>
      </c>
      <c r="DO22" s="33">
        <v>5572.4721302512735</v>
      </c>
      <c r="DP22" s="31">
        <v>98912.199605309725</v>
      </c>
      <c r="DQ22" s="33">
        <v>75289.664995049519</v>
      </c>
      <c r="DR22" s="33">
        <v>16.000762917795509</v>
      </c>
      <c r="DS22" s="33">
        <v>832.35648683113857</v>
      </c>
      <c r="DT22" s="33">
        <v>801.87823362532185</v>
      </c>
      <c r="DU22" s="33">
        <v>1228.1728451045037</v>
      </c>
      <c r="DV22" s="32">
        <v>499.46728893036311</v>
      </c>
      <c r="DW22" s="33">
        <v>5100.4989522424767</v>
      </c>
      <c r="DX22" s="33">
        <v>14725.7075173266</v>
      </c>
      <c r="DY22" s="33">
        <v>418.45252328200661</v>
      </c>
      <c r="DZ22" s="26">
        <v>79621.761654537899</v>
      </c>
      <c r="EA22" s="28">
        <v>41774.173571128878</v>
      </c>
      <c r="EB22" s="28">
        <v>37847.58808340902</v>
      </c>
      <c r="EC22" s="28">
        <v>0</v>
      </c>
      <c r="ED22" s="34">
        <v>0</v>
      </c>
      <c r="EE22" s="33">
        <v>0</v>
      </c>
      <c r="EF22" s="33">
        <v>0</v>
      </c>
      <c r="EG22" s="28">
        <v>0</v>
      </c>
      <c r="EH22" s="34">
        <v>12242.483999999999</v>
      </c>
      <c r="EI22" s="30">
        <v>12242.483999999999</v>
      </c>
      <c r="EJ22" s="30">
        <v>0</v>
      </c>
      <c r="EK22" s="30">
        <v>0</v>
      </c>
      <c r="EL22" s="31">
        <v>16461.798385721806</v>
      </c>
      <c r="EM22" s="32">
        <v>16461.798385721806</v>
      </c>
      <c r="EN22" s="32">
        <v>0</v>
      </c>
      <c r="EO22" s="32">
        <v>0</v>
      </c>
      <c r="EP22" s="35">
        <v>403055.63368928293</v>
      </c>
      <c r="ER22" s="36">
        <v>0</v>
      </c>
      <c r="ES22" s="37">
        <v>15339.757183840695</v>
      </c>
      <c r="ET22" s="36">
        <v>0</v>
      </c>
      <c r="EU22" s="36">
        <v>0</v>
      </c>
      <c r="EV22" s="37">
        <v>0</v>
      </c>
      <c r="EW22" s="37">
        <v>0</v>
      </c>
      <c r="FB22" s="38"/>
    </row>
    <row r="23" spans="1:158" ht="12" customHeight="1" x14ac:dyDescent="0.25">
      <c r="A23" s="14">
        <v>20</v>
      </c>
      <c r="B23" s="14" t="s">
        <v>129</v>
      </c>
      <c r="C23" s="15" t="s">
        <v>150</v>
      </c>
      <c r="D23" s="41"/>
      <c r="E23" s="17">
        <v>144.9</v>
      </c>
      <c r="F23" s="18">
        <v>144.9</v>
      </c>
      <c r="G23" s="18">
        <v>0</v>
      </c>
      <c r="H23" s="19" t="s">
        <v>97</v>
      </c>
      <c r="I23" s="19">
        <v>9</v>
      </c>
      <c r="J23" s="20">
        <v>16.02</v>
      </c>
      <c r="K23" s="21"/>
      <c r="L23" s="22">
        <v>0</v>
      </c>
      <c r="M23" s="23">
        <v>0</v>
      </c>
      <c r="N23" s="23">
        <v>0</v>
      </c>
      <c r="O23" s="23">
        <v>0</v>
      </c>
      <c r="P23" s="23"/>
      <c r="Q23" s="24">
        <v>11606.71</v>
      </c>
      <c r="R23" s="25">
        <v>27855.599999999995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4">
        <v>27855.599999999995</v>
      </c>
      <c r="Y23" s="25">
        <v>36392.44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4">
        <v>36392.44</v>
      </c>
      <c r="AG23" s="24">
        <v>3069.87</v>
      </c>
      <c r="AH23" s="26">
        <v>4881.7117808104913</v>
      </c>
      <c r="AI23" s="27">
        <v>0</v>
      </c>
      <c r="AJ23" s="28">
        <v>0</v>
      </c>
      <c r="AK23" s="28">
        <v>0</v>
      </c>
      <c r="AL23" s="28">
        <v>0</v>
      </c>
      <c r="AM23" s="27">
        <v>0</v>
      </c>
      <c r="AN23" s="28">
        <v>0</v>
      </c>
      <c r="AO23" s="28">
        <v>0</v>
      </c>
      <c r="AP23" s="29">
        <v>0</v>
      </c>
      <c r="AQ23" s="29">
        <v>0</v>
      </c>
      <c r="AR23" s="27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7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7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9">
        <v>0</v>
      </c>
      <c r="BQ23" s="29">
        <v>0</v>
      </c>
      <c r="BR23" s="29">
        <v>0</v>
      </c>
      <c r="BS23" s="28">
        <v>0</v>
      </c>
      <c r="BT23" s="28">
        <v>0</v>
      </c>
      <c r="BU23" s="29">
        <v>0</v>
      </c>
      <c r="BV23" s="28">
        <v>0</v>
      </c>
      <c r="BW23" s="28">
        <v>0</v>
      </c>
      <c r="BX23" s="29">
        <v>0</v>
      </c>
      <c r="BY23" s="28">
        <v>0</v>
      </c>
      <c r="BZ23" s="28">
        <v>0</v>
      </c>
      <c r="CA23" s="29">
        <v>0</v>
      </c>
      <c r="CB23" s="28">
        <v>0</v>
      </c>
      <c r="CC23" s="28">
        <v>0</v>
      </c>
      <c r="CD23" s="29">
        <v>0</v>
      </c>
      <c r="CE23" s="30">
        <v>0</v>
      </c>
      <c r="CF23" s="30">
        <v>0</v>
      </c>
      <c r="CG23" s="30">
        <v>0</v>
      </c>
      <c r="CH23" s="29">
        <v>0</v>
      </c>
      <c r="CI23" s="29">
        <v>0</v>
      </c>
      <c r="CJ23" s="30">
        <v>0</v>
      </c>
      <c r="CK23" s="30">
        <v>0</v>
      </c>
      <c r="CL23" s="30">
        <v>0</v>
      </c>
      <c r="CM23" s="30">
        <v>0</v>
      </c>
      <c r="CN23" s="29">
        <v>4881.7117808104913</v>
      </c>
      <c r="CO23" s="30">
        <v>0</v>
      </c>
      <c r="CP23" s="30">
        <v>217.06880587049025</v>
      </c>
      <c r="CQ23" s="30">
        <v>878.07059307118652</v>
      </c>
      <c r="CR23" s="30">
        <v>0</v>
      </c>
      <c r="CS23" s="30">
        <v>0</v>
      </c>
      <c r="CT23" s="30">
        <v>0</v>
      </c>
      <c r="CU23" s="30">
        <v>0</v>
      </c>
      <c r="CV23" s="30">
        <v>0</v>
      </c>
      <c r="CW23" s="30">
        <v>3786.5723818688148</v>
      </c>
      <c r="CX23" s="31">
        <v>17848.660028670358</v>
      </c>
      <c r="CY23" s="29">
        <v>2169.3886164567598</v>
      </c>
      <c r="CZ23" s="30">
        <v>0</v>
      </c>
      <c r="DA23" s="30">
        <v>2169.3886164567598</v>
      </c>
      <c r="DB23" s="29">
        <v>1836.5766682705844</v>
      </c>
      <c r="DC23" s="29">
        <v>23.711284673285903</v>
      </c>
      <c r="DD23" s="30">
        <v>23.711284673285903</v>
      </c>
      <c r="DE23" s="30">
        <v>0</v>
      </c>
      <c r="DF23" s="29">
        <v>0</v>
      </c>
      <c r="DG23" s="29">
        <v>0</v>
      </c>
      <c r="DH23" s="29">
        <v>0</v>
      </c>
      <c r="DI23" s="29">
        <v>0</v>
      </c>
      <c r="DJ23" s="30">
        <v>0</v>
      </c>
      <c r="DK23" s="30">
        <v>0</v>
      </c>
      <c r="DL23" s="29">
        <v>395.24029932415345</v>
      </c>
      <c r="DM23" s="29">
        <v>13423.743159945576</v>
      </c>
      <c r="DN23" s="32">
        <v>12633.634826197927</v>
      </c>
      <c r="DO23" s="33">
        <v>790.10833374764866</v>
      </c>
      <c r="DP23" s="31">
        <v>14024.539089788519</v>
      </c>
      <c r="DQ23" s="33">
        <v>10675.152852666643</v>
      </c>
      <c r="DR23" s="33">
        <v>2.2687123115500456</v>
      </c>
      <c r="DS23" s="33">
        <v>118.01796070437103</v>
      </c>
      <c r="DT23" s="33">
        <v>113.69651749333053</v>
      </c>
      <c r="DU23" s="33">
        <v>174.13987499940563</v>
      </c>
      <c r="DV23" s="32">
        <v>70.81834743970802</v>
      </c>
      <c r="DW23" s="33">
        <v>723.18831467286554</v>
      </c>
      <c r="DX23" s="33">
        <v>2087.9250641035514</v>
      </c>
      <c r="DY23" s="33">
        <v>59.331445397096488</v>
      </c>
      <c r="DZ23" s="26">
        <v>11289.545280000002</v>
      </c>
      <c r="EA23" s="28">
        <v>5923.1347200000009</v>
      </c>
      <c r="EB23" s="28">
        <v>5366.4105600000003</v>
      </c>
      <c r="EC23" s="28">
        <v>0</v>
      </c>
      <c r="ED23" s="34">
        <v>0</v>
      </c>
      <c r="EE23" s="33">
        <v>0</v>
      </c>
      <c r="EF23" s="33">
        <v>0</v>
      </c>
      <c r="EG23" s="28">
        <v>0</v>
      </c>
      <c r="EH23" s="34">
        <v>12242.483999999999</v>
      </c>
      <c r="EI23" s="30">
        <v>12242.483999999999</v>
      </c>
      <c r="EJ23" s="30">
        <v>0</v>
      </c>
      <c r="EK23" s="30">
        <v>0</v>
      </c>
      <c r="EL23" s="31">
        <v>2334.0814972269582</v>
      </c>
      <c r="EM23" s="32">
        <v>2334.0814972269582</v>
      </c>
      <c r="EN23" s="32">
        <v>0</v>
      </c>
      <c r="EO23" s="32">
        <v>0</v>
      </c>
      <c r="EP23" s="35">
        <v>62621.021676496326</v>
      </c>
      <c r="ER23" s="36">
        <v>0</v>
      </c>
      <c r="ES23" s="37">
        <v>2174.989790046985</v>
      </c>
      <c r="ET23" s="36">
        <v>0</v>
      </c>
      <c r="EU23" s="36">
        <v>0</v>
      </c>
      <c r="EV23" s="37">
        <v>0</v>
      </c>
      <c r="EW23" s="37">
        <v>0</v>
      </c>
      <c r="FB23" s="38"/>
    </row>
    <row r="24" spans="1:158" ht="12" customHeight="1" x14ac:dyDescent="0.25">
      <c r="A24" s="14">
        <v>21</v>
      </c>
      <c r="B24" s="14" t="s">
        <v>129</v>
      </c>
      <c r="C24" s="15" t="s">
        <v>151</v>
      </c>
      <c r="D24" s="41"/>
      <c r="E24" s="17">
        <v>59.83</v>
      </c>
      <c r="F24" s="18">
        <v>59.83</v>
      </c>
      <c r="G24" s="18">
        <v>0</v>
      </c>
      <c r="H24" s="19" t="s">
        <v>97</v>
      </c>
      <c r="I24" s="19">
        <v>9</v>
      </c>
      <c r="J24" s="20">
        <v>16.02</v>
      </c>
      <c r="K24" s="21"/>
      <c r="L24" s="22">
        <v>0</v>
      </c>
      <c r="M24" s="23">
        <v>0</v>
      </c>
      <c r="N24" s="23">
        <v>0</v>
      </c>
      <c r="O24" s="23">
        <v>0</v>
      </c>
      <c r="P24" s="23"/>
      <c r="Q24" s="24">
        <v>24367.59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4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4">
        <v>0</v>
      </c>
      <c r="AG24" s="24">
        <v>24367.59</v>
      </c>
      <c r="AH24" s="26">
        <v>2015.6854095644699</v>
      </c>
      <c r="AI24" s="27">
        <v>0</v>
      </c>
      <c r="AJ24" s="28">
        <v>0</v>
      </c>
      <c r="AK24" s="28">
        <v>0</v>
      </c>
      <c r="AL24" s="28">
        <v>0</v>
      </c>
      <c r="AM24" s="27">
        <v>0</v>
      </c>
      <c r="AN24" s="28">
        <v>0</v>
      </c>
      <c r="AO24" s="28">
        <v>0</v>
      </c>
      <c r="AP24" s="29">
        <v>0</v>
      </c>
      <c r="AQ24" s="29">
        <v>0</v>
      </c>
      <c r="AR24" s="27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7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7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9">
        <v>0</v>
      </c>
      <c r="BQ24" s="29">
        <v>0</v>
      </c>
      <c r="BR24" s="29">
        <v>0</v>
      </c>
      <c r="BS24" s="28">
        <v>0</v>
      </c>
      <c r="BT24" s="28">
        <v>0</v>
      </c>
      <c r="BU24" s="29">
        <v>0</v>
      </c>
      <c r="BV24" s="28">
        <v>0</v>
      </c>
      <c r="BW24" s="28">
        <v>0</v>
      </c>
      <c r="BX24" s="29">
        <v>0</v>
      </c>
      <c r="BY24" s="28">
        <v>0</v>
      </c>
      <c r="BZ24" s="28">
        <v>0</v>
      </c>
      <c r="CA24" s="29">
        <v>0</v>
      </c>
      <c r="CB24" s="28">
        <v>0</v>
      </c>
      <c r="CC24" s="28">
        <v>0</v>
      </c>
      <c r="CD24" s="29">
        <v>0</v>
      </c>
      <c r="CE24" s="30">
        <v>0</v>
      </c>
      <c r="CF24" s="30">
        <v>0</v>
      </c>
      <c r="CG24" s="30">
        <v>0</v>
      </c>
      <c r="CH24" s="29">
        <v>0</v>
      </c>
      <c r="CI24" s="29">
        <v>0</v>
      </c>
      <c r="CJ24" s="30">
        <v>0</v>
      </c>
      <c r="CK24" s="30">
        <v>0</v>
      </c>
      <c r="CL24" s="30">
        <v>0</v>
      </c>
      <c r="CM24" s="30">
        <v>0</v>
      </c>
      <c r="CN24" s="29">
        <v>2015.6854095644699</v>
      </c>
      <c r="CO24" s="30">
        <v>0</v>
      </c>
      <c r="CP24" s="30">
        <v>89.628893410844938</v>
      </c>
      <c r="CQ24" s="30">
        <v>362.56013515147743</v>
      </c>
      <c r="CR24" s="30">
        <v>0</v>
      </c>
      <c r="CS24" s="30">
        <v>0</v>
      </c>
      <c r="CT24" s="30">
        <v>0</v>
      </c>
      <c r="CU24" s="30">
        <v>0</v>
      </c>
      <c r="CV24" s="30">
        <v>0</v>
      </c>
      <c r="CW24" s="30">
        <v>1563.4963810021475</v>
      </c>
      <c r="CX24" s="31">
        <v>7369.8090373729983</v>
      </c>
      <c r="CY24" s="29">
        <v>895.75238731958541</v>
      </c>
      <c r="CZ24" s="30">
        <v>0</v>
      </c>
      <c r="DA24" s="30">
        <v>895.75238731958541</v>
      </c>
      <c r="DB24" s="29">
        <v>758.33251941082847</v>
      </c>
      <c r="DC24" s="29">
        <v>9.7905187163747094</v>
      </c>
      <c r="DD24" s="30">
        <v>9.7905187163747094</v>
      </c>
      <c r="DE24" s="30">
        <v>0</v>
      </c>
      <c r="DF24" s="29">
        <v>0</v>
      </c>
      <c r="DG24" s="29">
        <v>0</v>
      </c>
      <c r="DH24" s="29">
        <v>0</v>
      </c>
      <c r="DI24" s="29">
        <v>0</v>
      </c>
      <c r="DJ24" s="30">
        <v>0</v>
      </c>
      <c r="DK24" s="30">
        <v>0</v>
      </c>
      <c r="DL24" s="29">
        <v>163.1968744552388</v>
      </c>
      <c r="DM24" s="29">
        <v>5542.7367374709711</v>
      </c>
      <c r="DN24" s="32">
        <v>5216.4966987675771</v>
      </c>
      <c r="DO24" s="33">
        <v>326.24003870339419</v>
      </c>
      <c r="DP24" s="31">
        <v>5790.8086524640939</v>
      </c>
      <c r="DQ24" s="33">
        <v>4407.828814182506</v>
      </c>
      <c r="DR24" s="33">
        <v>0.93676368253995324</v>
      </c>
      <c r="DS24" s="33">
        <v>48.730259412991849</v>
      </c>
      <c r="DT24" s="33">
        <v>46.945911950489752</v>
      </c>
      <c r="DU24" s="33">
        <v>71.903303804102407</v>
      </c>
      <c r="DV24" s="32">
        <v>29.241281762027128</v>
      </c>
      <c r="DW24" s="33">
        <v>298.60839797707069</v>
      </c>
      <c r="DX24" s="33">
        <v>862.11564241073484</v>
      </c>
      <c r="DY24" s="33">
        <v>24.49827728163066</v>
      </c>
      <c r="DZ24" s="26">
        <v>0</v>
      </c>
      <c r="EA24" s="28">
        <v>0</v>
      </c>
      <c r="EB24" s="28">
        <v>0</v>
      </c>
      <c r="EC24" s="28">
        <v>0</v>
      </c>
      <c r="ED24" s="34">
        <v>0</v>
      </c>
      <c r="EE24" s="33">
        <v>0</v>
      </c>
      <c r="EF24" s="33">
        <v>0</v>
      </c>
      <c r="EG24" s="28">
        <v>0</v>
      </c>
      <c r="EH24" s="34">
        <v>0</v>
      </c>
      <c r="EI24" s="30">
        <v>0</v>
      </c>
      <c r="EJ24" s="30">
        <v>0</v>
      </c>
      <c r="EK24" s="30">
        <v>0</v>
      </c>
      <c r="EL24" s="31">
        <v>963.75497570109655</v>
      </c>
      <c r="EM24" s="32">
        <v>963.75497570109655</v>
      </c>
      <c r="EN24" s="32">
        <v>0</v>
      </c>
      <c r="EO24" s="32">
        <v>0</v>
      </c>
      <c r="EP24" s="35">
        <v>16140.058075102657</v>
      </c>
      <c r="ER24" s="36">
        <v>0</v>
      </c>
      <c r="ES24" s="37">
        <v>898.06514243278878</v>
      </c>
      <c r="ET24" s="36">
        <v>0</v>
      </c>
      <c r="EU24" s="36">
        <v>0</v>
      </c>
      <c r="EV24" s="37">
        <v>0</v>
      </c>
      <c r="EW24" s="37">
        <v>0</v>
      </c>
      <c r="FB24" s="38"/>
    </row>
    <row r="25" spans="1:158" ht="12" customHeight="1" x14ac:dyDescent="0.25">
      <c r="A25" s="14">
        <v>22</v>
      </c>
      <c r="B25" s="14" t="s">
        <v>129</v>
      </c>
      <c r="C25" s="15" t="s">
        <v>152</v>
      </c>
      <c r="D25" s="41"/>
      <c r="E25" s="17">
        <v>29.9</v>
      </c>
      <c r="F25" s="18">
        <v>29.9</v>
      </c>
      <c r="G25" s="18">
        <v>0</v>
      </c>
      <c r="H25" s="19" t="s">
        <v>97</v>
      </c>
      <c r="I25" s="19">
        <v>9</v>
      </c>
      <c r="J25" s="20">
        <v>16.02</v>
      </c>
      <c r="K25" s="21"/>
      <c r="L25" s="22">
        <v>0</v>
      </c>
      <c r="M25" s="23">
        <v>0</v>
      </c>
      <c r="N25" s="23">
        <v>0</v>
      </c>
      <c r="O25" s="23">
        <v>0</v>
      </c>
      <c r="P25" s="23"/>
      <c r="Q25" s="24">
        <v>12166.1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4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4">
        <v>0</v>
      </c>
      <c r="AG25" s="24">
        <v>12166.1</v>
      </c>
      <c r="AH25" s="26">
        <v>1007.3373515958156</v>
      </c>
      <c r="AI25" s="27">
        <v>0</v>
      </c>
      <c r="AJ25" s="28">
        <v>0</v>
      </c>
      <c r="AK25" s="28">
        <v>0</v>
      </c>
      <c r="AL25" s="28">
        <v>0</v>
      </c>
      <c r="AM25" s="27">
        <v>0</v>
      </c>
      <c r="AN25" s="28">
        <v>0</v>
      </c>
      <c r="AO25" s="28">
        <v>0</v>
      </c>
      <c r="AP25" s="29">
        <v>0</v>
      </c>
      <c r="AQ25" s="29">
        <v>0</v>
      </c>
      <c r="AR25" s="27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7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7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9">
        <v>0</v>
      </c>
      <c r="BQ25" s="29">
        <v>0</v>
      </c>
      <c r="BR25" s="29">
        <v>0</v>
      </c>
      <c r="BS25" s="28">
        <v>0</v>
      </c>
      <c r="BT25" s="28">
        <v>0</v>
      </c>
      <c r="BU25" s="29">
        <v>0</v>
      </c>
      <c r="BV25" s="28">
        <v>0</v>
      </c>
      <c r="BW25" s="28">
        <v>0</v>
      </c>
      <c r="BX25" s="29">
        <v>0</v>
      </c>
      <c r="BY25" s="28">
        <v>0</v>
      </c>
      <c r="BZ25" s="28">
        <v>0</v>
      </c>
      <c r="CA25" s="29">
        <v>0</v>
      </c>
      <c r="CB25" s="28">
        <v>0</v>
      </c>
      <c r="CC25" s="28">
        <v>0</v>
      </c>
      <c r="CD25" s="29">
        <v>0</v>
      </c>
      <c r="CE25" s="30">
        <v>0</v>
      </c>
      <c r="CF25" s="30">
        <v>0</v>
      </c>
      <c r="CG25" s="30">
        <v>0</v>
      </c>
      <c r="CH25" s="29">
        <v>0</v>
      </c>
      <c r="CI25" s="29">
        <v>0</v>
      </c>
      <c r="CJ25" s="30">
        <v>0</v>
      </c>
      <c r="CK25" s="30">
        <v>0</v>
      </c>
      <c r="CL25" s="30">
        <v>0</v>
      </c>
      <c r="CM25" s="30">
        <v>0</v>
      </c>
      <c r="CN25" s="29">
        <v>1007.3373515958156</v>
      </c>
      <c r="CO25" s="30">
        <v>0</v>
      </c>
      <c r="CP25" s="30">
        <v>44.791975814545602</v>
      </c>
      <c r="CQ25" s="30">
        <v>181.18916999881623</v>
      </c>
      <c r="CR25" s="30">
        <v>0</v>
      </c>
      <c r="CS25" s="30">
        <v>0</v>
      </c>
      <c r="CT25" s="30">
        <v>0</v>
      </c>
      <c r="CU25" s="30">
        <v>0</v>
      </c>
      <c r="CV25" s="30">
        <v>0</v>
      </c>
      <c r="CW25" s="30">
        <v>781.3562057824538</v>
      </c>
      <c r="CX25" s="31">
        <v>3683.0568313129311</v>
      </c>
      <c r="CY25" s="29">
        <v>447.65161926885514</v>
      </c>
      <c r="CZ25" s="30">
        <v>0</v>
      </c>
      <c r="DA25" s="30">
        <v>447.65161926885514</v>
      </c>
      <c r="DB25" s="29">
        <v>378.97613789710465</v>
      </c>
      <c r="DC25" s="29">
        <v>4.8928047738526459</v>
      </c>
      <c r="DD25" s="30">
        <v>4.8928047738526459</v>
      </c>
      <c r="DE25" s="30">
        <v>0</v>
      </c>
      <c r="DF25" s="29">
        <v>0</v>
      </c>
      <c r="DG25" s="29">
        <v>0</v>
      </c>
      <c r="DH25" s="29">
        <v>0</v>
      </c>
      <c r="DI25" s="29">
        <v>0</v>
      </c>
      <c r="DJ25" s="30">
        <v>0</v>
      </c>
      <c r="DK25" s="30">
        <v>0</v>
      </c>
      <c r="DL25" s="29">
        <v>81.557522082761821</v>
      </c>
      <c r="DM25" s="29">
        <v>2769.9787472903568</v>
      </c>
      <c r="DN25" s="32">
        <v>2606.9405196916355</v>
      </c>
      <c r="DO25" s="33">
        <v>163.03822759872114</v>
      </c>
      <c r="DP25" s="31">
        <v>2893.9525105912817</v>
      </c>
      <c r="DQ25" s="33">
        <v>2202.8093188042276</v>
      </c>
      <c r="DR25" s="33">
        <v>0.46814698492302526</v>
      </c>
      <c r="DS25" s="33">
        <v>24.352912526298784</v>
      </c>
      <c r="DT25" s="33">
        <v>23.461186149417408</v>
      </c>
      <c r="DU25" s="33">
        <v>35.933624999877352</v>
      </c>
      <c r="DV25" s="32">
        <v>14.613309789146099</v>
      </c>
      <c r="DW25" s="33">
        <v>149.22933477376586</v>
      </c>
      <c r="DX25" s="33">
        <v>430.84167989438362</v>
      </c>
      <c r="DY25" s="33">
        <v>12.242996669242132</v>
      </c>
      <c r="DZ25" s="26">
        <v>0</v>
      </c>
      <c r="EA25" s="28">
        <v>0</v>
      </c>
      <c r="EB25" s="28">
        <v>0</v>
      </c>
      <c r="EC25" s="28">
        <v>0</v>
      </c>
      <c r="ED25" s="34">
        <v>0</v>
      </c>
      <c r="EE25" s="33">
        <v>0</v>
      </c>
      <c r="EF25" s="33">
        <v>0</v>
      </c>
      <c r="EG25" s="28">
        <v>0</v>
      </c>
      <c r="EH25" s="34">
        <v>0</v>
      </c>
      <c r="EI25" s="30">
        <v>0</v>
      </c>
      <c r="EJ25" s="30">
        <v>0</v>
      </c>
      <c r="EK25" s="30">
        <v>0</v>
      </c>
      <c r="EL25" s="31">
        <v>481.63586450715007</v>
      </c>
      <c r="EM25" s="32">
        <v>481.63586450715007</v>
      </c>
      <c r="EN25" s="32">
        <v>0</v>
      </c>
      <c r="EO25" s="32">
        <v>0</v>
      </c>
      <c r="EP25" s="35">
        <v>8065.9825580071793</v>
      </c>
      <c r="ER25" s="36">
        <v>0</v>
      </c>
      <c r="ES25" s="37">
        <v>448.8074169938223</v>
      </c>
      <c r="ET25" s="36">
        <v>0</v>
      </c>
      <c r="EU25" s="36">
        <v>0</v>
      </c>
      <c r="EV25" s="37">
        <v>0</v>
      </c>
      <c r="EW25" s="37">
        <v>0</v>
      </c>
      <c r="FB25" s="38"/>
    </row>
    <row r="26" spans="1:158" ht="12" customHeight="1" x14ac:dyDescent="0.25">
      <c r="A26" s="14">
        <v>23</v>
      </c>
      <c r="B26" s="14" t="s">
        <v>129</v>
      </c>
      <c r="C26" s="15" t="s">
        <v>153</v>
      </c>
      <c r="D26" s="41"/>
      <c r="E26" s="17">
        <v>0</v>
      </c>
      <c r="F26" s="18">
        <v>0</v>
      </c>
      <c r="G26" s="18">
        <v>0</v>
      </c>
      <c r="H26" s="19" t="s">
        <v>97</v>
      </c>
      <c r="I26" s="42"/>
      <c r="J26" s="43"/>
      <c r="K26" s="21"/>
      <c r="L26" s="22">
        <v>0</v>
      </c>
      <c r="M26" s="23">
        <v>0</v>
      </c>
      <c r="N26" s="23">
        <v>0</v>
      </c>
      <c r="O26" s="23">
        <v>0</v>
      </c>
      <c r="P26" s="23"/>
      <c r="Q26" s="24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4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4">
        <v>0</v>
      </c>
      <c r="AG26" s="24">
        <v>0</v>
      </c>
      <c r="AH26" s="26">
        <v>684.50399999999991</v>
      </c>
      <c r="AI26" s="27">
        <v>0</v>
      </c>
      <c r="AJ26" s="28">
        <v>0</v>
      </c>
      <c r="AK26" s="28">
        <v>0</v>
      </c>
      <c r="AL26" s="28">
        <v>0</v>
      </c>
      <c r="AM26" s="27">
        <v>0</v>
      </c>
      <c r="AN26" s="28">
        <v>0</v>
      </c>
      <c r="AO26" s="28">
        <v>0</v>
      </c>
      <c r="AP26" s="29">
        <v>0</v>
      </c>
      <c r="AQ26" s="29">
        <v>0</v>
      </c>
      <c r="AR26" s="27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7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7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9">
        <v>0</v>
      </c>
      <c r="BQ26" s="29">
        <v>0</v>
      </c>
      <c r="BR26" s="29">
        <v>0</v>
      </c>
      <c r="BS26" s="28">
        <v>0</v>
      </c>
      <c r="BT26" s="28">
        <v>0</v>
      </c>
      <c r="BU26" s="29">
        <v>0</v>
      </c>
      <c r="BV26" s="28">
        <v>0</v>
      </c>
      <c r="BW26" s="28">
        <v>0</v>
      </c>
      <c r="BX26" s="29">
        <v>0</v>
      </c>
      <c r="BY26" s="28">
        <v>0</v>
      </c>
      <c r="BZ26" s="28">
        <v>0</v>
      </c>
      <c r="CA26" s="29">
        <v>0</v>
      </c>
      <c r="CB26" s="28">
        <v>0</v>
      </c>
      <c r="CC26" s="28">
        <v>0</v>
      </c>
      <c r="CD26" s="29">
        <v>0</v>
      </c>
      <c r="CE26" s="30">
        <v>0</v>
      </c>
      <c r="CF26" s="30">
        <v>0</v>
      </c>
      <c r="CG26" s="30">
        <v>0</v>
      </c>
      <c r="CH26" s="29">
        <v>0</v>
      </c>
      <c r="CI26" s="29">
        <v>0</v>
      </c>
      <c r="CJ26" s="30">
        <v>0</v>
      </c>
      <c r="CK26" s="30">
        <v>0</v>
      </c>
      <c r="CL26" s="30">
        <v>0</v>
      </c>
      <c r="CM26" s="30">
        <v>0</v>
      </c>
      <c r="CN26" s="29">
        <v>684.50399999999991</v>
      </c>
      <c r="CO26" s="30">
        <v>684.50399999999991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1">
        <v>0</v>
      </c>
      <c r="CY26" s="29">
        <v>0</v>
      </c>
      <c r="CZ26" s="30">
        <v>0</v>
      </c>
      <c r="DA26" s="30">
        <v>0</v>
      </c>
      <c r="DB26" s="29">
        <v>0</v>
      </c>
      <c r="DC26" s="29">
        <v>0</v>
      </c>
      <c r="DD26" s="30">
        <v>0</v>
      </c>
      <c r="DE26" s="30">
        <v>0</v>
      </c>
      <c r="DF26" s="29">
        <v>0</v>
      </c>
      <c r="DG26" s="29">
        <v>0</v>
      </c>
      <c r="DH26" s="29">
        <v>0</v>
      </c>
      <c r="DI26" s="29">
        <v>0</v>
      </c>
      <c r="DJ26" s="30">
        <v>0</v>
      </c>
      <c r="DK26" s="30">
        <v>0</v>
      </c>
      <c r="DL26" s="29">
        <v>0</v>
      </c>
      <c r="DM26" s="29">
        <v>0</v>
      </c>
      <c r="DN26" s="32">
        <v>0</v>
      </c>
      <c r="DO26" s="33">
        <v>0</v>
      </c>
      <c r="DP26" s="31">
        <v>0</v>
      </c>
      <c r="DQ26" s="33">
        <v>0</v>
      </c>
      <c r="DR26" s="33">
        <v>0</v>
      </c>
      <c r="DS26" s="33">
        <v>0</v>
      </c>
      <c r="DT26" s="33">
        <v>0</v>
      </c>
      <c r="DU26" s="33">
        <v>0</v>
      </c>
      <c r="DV26" s="32">
        <v>0</v>
      </c>
      <c r="DW26" s="33">
        <v>0</v>
      </c>
      <c r="DX26" s="33">
        <v>0</v>
      </c>
      <c r="DY26" s="33">
        <v>0</v>
      </c>
      <c r="DZ26" s="26">
        <v>0</v>
      </c>
      <c r="EA26" s="28">
        <v>0</v>
      </c>
      <c r="EB26" s="28">
        <v>0</v>
      </c>
      <c r="EC26" s="28">
        <v>0</v>
      </c>
      <c r="ED26" s="34">
        <v>0</v>
      </c>
      <c r="EE26" s="33">
        <v>0</v>
      </c>
      <c r="EF26" s="33">
        <v>0</v>
      </c>
      <c r="EG26" s="28">
        <v>0</v>
      </c>
      <c r="EH26" s="34">
        <v>12242.483999999999</v>
      </c>
      <c r="EI26" s="30">
        <v>12242.483999999999</v>
      </c>
      <c r="EJ26" s="30">
        <v>0</v>
      </c>
      <c r="EK26" s="30">
        <v>0</v>
      </c>
      <c r="EL26" s="31">
        <v>0</v>
      </c>
      <c r="EM26" s="32">
        <v>0</v>
      </c>
      <c r="EN26" s="32">
        <v>0</v>
      </c>
      <c r="EO26" s="32">
        <v>0</v>
      </c>
      <c r="EP26" s="35">
        <v>12926.987999999998</v>
      </c>
      <c r="ER26" s="36">
        <v>0</v>
      </c>
      <c r="ES26" s="37">
        <v>0</v>
      </c>
      <c r="ET26" s="36">
        <v>0</v>
      </c>
      <c r="EU26" s="36">
        <v>0</v>
      </c>
      <c r="EV26" s="37">
        <v>0</v>
      </c>
      <c r="EW26" s="37">
        <v>0</v>
      </c>
      <c r="FB26" s="38"/>
    </row>
    <row r="27" spans="1:158" ht="12" customHeight="1" x14ac:dyDescent="0.25">
      <c r="A27" s="14">
        <v>24</v>
      </c>
      <c r="B27" s="14" t="s">
        <v>129</v>
      </c>
      <c r="C27" s="15" t="s">
        <v>154</v>
      </c>
      <c r="D27" s="41"/>
      <c r="E27" s="17">
        <v>0</v>
      </c>
      <c r="F27" s="18">
        <v>0</v>
      </c>
      <c r="G27" s="18">
        <v>0</v>
      </c>
      <c r="H27" s="19" t="s">
        <v>97</v>
      </c>
      <c r="I27" s="42"/>
      <c r="J27" s="43"/>
      <c r="K27" s="21"/>
      <c r="L27" s="22">
        <v>0</v>
      </c>
      <c r="M27" s="23">
        <v>0</v>
      </c>
      <c r="N27" s="23">
        <v>0</v>
      </c>
      <c r="O27" s="23">
        <v>0</v>
      </c>
      <c r="P27" s="23"/>
      <c r="Q27" s="24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4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4">
        <v>0</v>
      </c>
      <c r="AG27" s="24">
        <v>0</v>
      </c>
      <c r="AH27" s="26">
        <v>1194.396</v>
      </c>
      <c r="AI27" s="27">
        <v>0</v>
      </c>
      <c r="AJ27" s="28">
        <v>0</v>
      </c>
      <c r="AK27" s="28">
        <v>0</v>
      </c>
      <c r="AL27" s="28">
        <v>0</v>
      </c>
      <c r="AM27" s="27">
        <v>0</v>
      </c>
      <c r="AN27" s="28">
        <v>0</v>
      </c>
      <c r="AO27" s="28">
        <v>0</v>
      </c>
      <c r="AP27" s="29">
        <v>0</v>
      </c>
      <c r="AQ27" s="29">
        <v>0</v>
      </c>
      <c r="AR27" s="27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7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7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9">
        <v>0</v>
      </c>
      <c r="BQ27" s="29">
        <v>0</v>
      </c>
      <c r="BR27" s="29">
        <v>0</v>
      </c>
      <c r="BS27" s="28">
        <v>0</v>
      </c>
      <c r="BT27" s="28">
        <v>0</v>
      </c>
      <c r="BU27" s="29">
        <v>0</v>
      </c>
      <c r="BV27" s="28">
        <v>0</v>
      </c>
      <c r="BW27" s="28">
        <v>0</v>
      </c>
      <c r="BX27" s="29">
        <v>0</v>
      </c>
      <c r="BY27" s="28">
        <v>0</v>
      </c>
      <c r="BZ27" s="28">
        <v>0</v>
      </c>
      <c r="CA27" s="29">
        <v>0</v>
      </c>
      <c r="CB27" s="28">
        <v>0</v>
      </c>
      <c r="CC27" s="28">
        <v>0</v>
      </c>
      <c r="CD27" s="29">
        <v>0</v>
      </c>
      <c r="CE27" s="30">
        <v>0</v>
      </c>
      <c r="CF27" s="30">
        <v>0</v>
      </c>
      <c r="CG27" s="30">
        <v>0</v>
      </c>
      <c r="CH27" s="29">
        <v>0</v>
      </c>
      <c r="CI27" s="29">
        <v>0</v>
      </c>
      <c r="CJ27" s="30">
        <v>0</v>
      </c>
      <c r="CK27" s="30">
        <v>0</v>
      </c>
      <c r="CL27" s="30">
        <v>0</v>
      </c>
      <c r="CM27" s="30">
        <v>0</v>
      </c>
      <c r="CN27" s="29">
        <v>1194.396</v>
      </c>
      <c r="CO27" s="30">
        <v>1194.396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1">
        <v>0</v>
      </c>
      <c r="CY27" s="29">
        <v>0</v>
      </c>
      <c r="CZ27" s="30">
        <v>0</v>
      </c>
      <c r="DA27" s="30">
        <v>0</v>
      </c>
      <c r="DB27" s="29">
        <v>0</v>
      </c>
      <c r="DC27" s="29">
        <v>0</v>
      </c>
      <c r="DD27" s="30">
        <v>0</v>
      </c>
      <c r="DE27" s="30">
        <v>0</v>
      </c>
      <c r="DF27" s="29">
        <v>0</v>
      </c>
      <c r="DG27" s="29">
        <v>0</v>
      </c>
      <c r="DH27" s="29">
        <v>0</v>
      </c>
      <c r="DI27" s="29">
        <v>0</v>
      </c>
      <c r="DJ27" s="30">
        <v>0</v>
      </c>
      <c r="DK27" s="30">
        <v>0</v>
      </c>
      <c r="DL27" s="29">
        <v>0</v>
      </c>
      <c r="DM27" s="29">
        <v>0</v>
      </c>
      <c r="DN27" s="32">
        <v>0</v>
      </c>
      <c r="DO27" s="33">
        <v>0</v>
      </c>
      <c r="DP27" s="31">
        <v>0</v>
      </c>
      <c r="DQ27" s="33">
        <v>0</v>
      </c>
      <c r="DR27" s="33">
        <v>0</v>
      </c>
      <c r="DS27" s="33">
        <v>0</v>
      </c>
      <c r="DT27" s="33">
        <v>0</v>
      </c>
      <c r="DU27" s="33">
        <v>0</v>
      </c>
      <c r="DV27" s="32">
        <v>0</v>
      </c>
      <c r="DW27" s="33">
        <v>0</v>
      </c>
      <c r="DX27" s="33">
        <v>0</v>
      </c>
      <c r="DY27" s="33">
        <v>0</v>
      </c>
      <c r="DZ27" s="26">
        <v>0</v>
      </c>
      <c r="EA27" s="28">
        <v>0</v>
      </c>
      <c r="EB27" s="28">
        <v>0</v>
      </c>
      <c r="EC27" s="28">
        <v>0</v>
      </c>
      <c r="ED27" s="34">
        <v>0</v>
      </c>
      <c r="EE27" s="33">
        <v>0</v>
      </c>
      <c r="EF27" s="33">
        <v>0</v>
      </c>
      <c r="EG27" s="28">
        <v>0</v>
      </c>
      <c r="EH27" s="34">
        <v>12242.483999999999</v>
      </c>
      <c r="EI27" s="30">
        <v>12242.483999999999</v>
      </c>
      <c r="EJ27" s="30">
        <v>0</v>
      </c>
      <c r="EK27" s="30">
        <v>0</v>
      </c>
      <c r="EL27" s="31">
        <v>0</v>
      </c>
      <c r="EM27" s="32">
        <v>0</v>
      </c>
      <c r="EN27" s="32">
        <v>0</v>
      </c>
      <c r="EO27" s="32">
        <v>0</v>
      </c>
      <c r="EP27" s="35">
        <v>13436.88</v>
      </c>
      <c r="ER27" s="36">
        <v>0</v>
      </c>
      <c r="ES27" s="37">
        <v>0</v>
      </c>
      <c r="ET27" s="36">
        <v>0</v>
      </c>
      <c r="EU27" s="36">
        <v>0</v>
      </c>
      <c r="EV27" s="37">
        <v>0</v>
      </c>
      <c r="EW27" s="37">
        <v>0</v>
      </c>
      <c r="FB27" s="38"/>
    </row>
    <row r="28" spans="1:158" ht="12" customHeight="1" x14ac:dyDescent="0.25">
      <c r="A28" s="14">
        <v>25</v>
      </c>
      <c r="B28" s="14" t="s">
        <v>129</v>
      </c>
      <c r="C28" s="15" t="s">
        <v>155</v>
      </c>
      <c r="D28" s="16"/>
      <c r="E28" s="17">
        <v>10456</v>
      </c>
      <c r="F28" s="18">
        <v>9765.2999999999993</v>
      </c>
      <c r="G28" s="18">
        <v>690.7</v>
      </c>
      <c r="H28" s="19" t="s">
        <v>94</v>
      </c>
      <c r="I28" s="19">
        <v>3</v>
      </c>
      <c r="J28" s="20">
        <v>38.22</v>
      </c>
      <c r="K28" s="21"/>
      <c r="L28" s="22">
        <v>5</v>
      </c>
      <c r="M28" s="23">
        <v>0</v>
      </c>
      <c r="N28" s="23">
        <v>400</v>
      </c>
      <c r="O28" s="23">
        <v>0</v>
      </c>
      <c r="P28" s="23" t="s">
        <v>140</v>
      </c>
      <c r="Q28" s="24">
        <v>384172.78</v>
      </c>
      <c r="R28" s="25">
        <v>4394142.96</v>
      </c>
      <c r="S28" s="25">
        <v>3827.6699999999996</v>
      </c>
      <c r="T28" s="25">
        <v>3792.7599999999998</v>
      </c>
      <c r="U28" s="25">
        <v>11817.5</v>
      </c>
      <c r="V28" s="25">
        <v>7745.28</v>
      </c>
      <c r="W28" s="25">
        <v>370102.86</v>
      </c>
      <c r="X28" s="24">
        <v>4791429.03</v>
      </c>
      <c r="Y28" s="25">
        <v>4305787.7299999995</v>
      </c>
      <c r="Z28" s="25">
        <v>0</v>
      </c>
      <c r="AA28" s="25">
        <v>3723.6600000000003</v>
      </c>
      <c r="AB28" s="25">
        <v>3686.1700000000005</v>
      </c>
      <c r="AC28" s="25">
        <v>11480.139999999998</v>
      </c>
      <c r="AD28" s="25">
        <v>7629.5</v>
      </c>
      <c r="AE28" s="25">
        <v>359809.28000000003</v>
      </c>
      <c r="AF28" s="24">
        <v>4692116.4799999995</v>
      </c>
      <c r="AG28" s="24">
        <v>483485.33</v>
      </c>
      <c r="AH28" s="26">
        <v>282936.56134102365</v>
      </c>
      <c r="AI28" s="27">
        <v>0</v>
      </c>
      <c r="AJ28" s="28">
        <v>0</v>
      </c>
      <c r="AK28" s="28">
        <v>0</v>
      </c>
      <c r="AL28" s="28">
        <v>0</v>
      </c>
      <c r="AM28" s="27">
        <v>0</v>
      </c>
      <c r="AN28" s="28">
        <v>0</v>
      </c>
      <c r="AO28" s="28">
        <v>0</v>
      </c>
      <c r="AP28" s="29">
        <v>0</v>
      </c>
      <c r="AQ28" s="29">
        <v>0</v>
      </c>
      <c r="AR28" s="27">
        <v>66437.819999999992</v>
      </c>
      <c r="AS28" s="28">
        <v>66437.819999999992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7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7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9">
        <v>0</v>
      </c>
      <c r="BQ28" s="29">
        <v>0</v>
      </c>
      <c r="BR28" s="29">
        <v>0</v>
      </c>
      <c r="BS28" s="28">
        <v>0</v>
      </c>
      <c r="BT28" s="28">
        <v>0</v>
      </c>
      <c r="BU28" s="29">
        <v>0</v>
      </c>
      <c r="BV28" s="28">
        <v>0</v>
      </c>
      <c r="BW28" s="28">
        <v>0</v>
      </c>
      <c r="BX28" s="29">
        <v>0</v>
      </c>
      <c r="BY28" s="28">
        <v>0</v>
      </c>
      <c r="BZ28" s="28">
        <v>0</v>
      </c>
      <c r="CA28" s="29">
        <v>0</v>
      </c>
      <c r="CB28" s="28">
        <v>0</v>
      </c>
      <c r="CC28" s="28">
        <v>0</v>
      </c>
      <c r="CD28" s="29">
        <v>0</v>
      </c>
      <c r="CE28" s="30">
        <v>0</v>
      </c>
      <c r="CF28" s="30">
        <v>0</v>
      </c>
      <c r="CG28" s="30">
        <v>0</v>
      </c>
      <c r="CH28" s="29">
        <v>0</v>
      </c>
      <c r="CI28" s="29">
        <v>0</v>
      </c>
      <c r="CJ28" s="30">
        <v>0</v>
      </c>
      <c r="CK28" s="30">
        <v>0</v>
      </c>
      <c r="CL28" s="30">
        <v>0</v>
      </c>
      <c r="CM28" s="30">
        <v>0</v>
      </c>
      <c r="CN28" s="29">
        <v>216498.74134102365</v>
      </c>
      <c r="CO28" s="30">
        <v>69412.164000000004</v>
      </c>
      <c r="CP28" s="30">
        <v>15663.709000564844</v>
      </c>
      <c r="CQ28" s="30">
        <v>63361.6709534322</v>
      </c>
      <c r="CR28" s="30">
        <v>0</v>
      </c>
      <c r="CS28" s="30">
        <v>0</v>
      </c>
      <c r="CT28" s="30">
        <v>68061.197387026594</v>
      </c>
      <c r="CU28" s="30">
        <v>0</v>
      </c>
      <c r="CV28" s="30">
        <v>0</v>
      </c>
      <c r="CW28" s="30">
        <v>0</v>
      </c>
      <c r="CX28" s="31">
        <v>1293791.2865353848</v>
      </c>
      <c r="CY28" s="29">
        <v>156543.32210953679</v>
      </c>
      <c r="CZ28" s="30">
        <v>0</v>
      </c>
      <c r="DA28" s="30">
        <v>156543.32210953679</v>
      </c>
      <c r="DB28" s="29">
        <v>132527.57517900088</v>
      </c>
      <c r="DC28" s="29">
        <v>1711.0089202476011</v>
      </c>
      <c r="DD28" s="30">
        <v>1711.0089202476011</v>
      </c>
      <c r="DE28" s="30">
        <v>0</v>
      </c>
      <c r="DF28" s="29">
        <v>0</v>
      </c>
      <c r="DG28" s="29">
        <v>0</v>
      </c>
      <c r="DH28" s="29">
        <v>0</v>
      </c>
      <c r="DI28" s="29">
        <v>5830.0079999999998</v>
      </c>
      <c r="DJ28" s="30">
        <v>5830.0079999999998</v>
      </c>
      <c r="DK28" s="30">
        <v>0</v>
      </c>
      <c r="DL28" s="29">
        <v>28520.583642052094</v>
      </c>
      <c r="DM28" s="29">
        <v>968658.78868454741</v>
      </c>
      <c r="DN28" s="32">
        <v>911644.48407678062</v>
      </c>
      <c r="DO28" s="33">
        <v>57014.304607766833</v>
      </c>
      <c r="DP28" s="31">
        <v>1012012.2893224899</v>
      </c>
      <c r="DQ28" s="33">
        <v>770320.20860926434</v>
      </c>
      <c r="DR28" s="33">
        <v>163.71053091488804</v>
      </c>
      <c r="DS28" s="33">
        <v>8516.1890760862898</v>
      </c>
      <c r="DT28" s="33">
        <v>8204.3532567996135</v>
      </c>
      <c r="DU28" s="33">
        <v>12565.952608652762</v>
      </c>
      <c r="DV28" s="32">
        <v>5110.2597710806558</v>
      </c>
      <c r="DW28" s="33">
        <v>52185.3486419564</v>
      </c>
      <c r="DX28" s="33">
        <v>150664.90317644397</v>
      </c>
      <c r="DY28" s="33">
        <v>4281.363651290827</v>
      </c>
      <c r="DZ28" s="26">
        <v>1015517.2617765667</v>
      </c>
      <c r="EA28" s="28">
        <v>427410.03765793779</v>
      </c>
      <c r="EB28" s="28">
        <v>387235.70817376743</v>
      </c>
      <c r="EC28" s="28">
        <v>200871.51594486163</v>
      </c>
      <c r="ED28" s="34">
        <v>473899.14988132205</v>
      </c>
      <c r="EE28" s="33">
        <v>1553.6186938332894</v>
      </c>
      <c r="EF28" s="33">
        <v>472345.53118748876</v>
      </c>
      <c r="EG28" s="28">
        <v>0</v>
      </c>
      <c r="EH28" s="34">
        <v>12242.483999999999</v>
      </c>
      <c r="EI28" s="30">
        <v>12242.483999999999</v>
      </c>
      <c r="EJ28" s="30">
        <v>0</v>
      </c>
      <c r="EK28" s="30">
        <v>0</v>
      </c>
      <c r="EL28" s="31">
        <v>168427.57857146359</v>
      </c>
      <c r="EM28" s="32">
        <v>168427.57857146359</v>
      </c>
      <c r="EN28" s="32">
        <v>2045.9731087466484</v>
      </c>
      <c r="EO28" s="32">
        <v>3652.9633574728705</v>
      </c>
      <c r="EP28" s="35">
        <v>4258826.6114282515</v>
      </c>
      <c r="ER28" s="36">
        <v>1.6322555426609577E-2</v>
      </c>
      <c r="ES28" s="37">
        <v>156947.50341429451</v>
      </c>
      <c r="ET28" s="36">
        <v>1.6661018800868472E-2</v>
      </c>
      <c r="EU28" s="36">
        <v>1.6146408051064667E-2</v>
      </c>
      <c r="EV28" s="37">
        <v>9369.675030851502</v>
      </c>
      <c r="EW28" s="37">
        <v>8119.8930481283423</v>
      </c>
      <c r="FB28" s="38"/>
    </row>
    <row r="29" spans="1:158" ht="12" customHeight="1" x14ac:dyDescent="0.25">
      <c r="A29" s="14">
        <v>26</v>
      </c>
      <c r="B29" s="14" t="s">
        <v>129</v>
      </c>
      <c r="C29" s="15" t="s">
        <v>156</v>
      </c>
      <c r="D29" s="16"/>
      <c r="E29" s="17">
        <v>3845.33</v>
      </c>
      <c r="F29" s="18">
        <v>3634.33</v>
      </c>
      <c r="G29" s="18">
        <v>211</v>
      </c>
      <c r="H29" s="19" t="s">
        <v>94</v>
      </c>
      <c r="I29" s="19">
        <v>3</v>
      </c>
      <c r="J29" s="20">
        <v>38.22</v>
      </c>
      <c r="K29" s="21"/>
      <c r="L29" s="22">
        <v>2</v>
      </c>
      <c r="M29" s="23">
        <v>0</v>
      </c>
      <c r="N29" s="23">
        <v>400</v>
      </c>
      <c r="O29" s="23">
        <v>0</v>
      </c>
      <c r="P29" s="23" t="s">
        <v>140</v>
      </c>
      <c r="Q29" s="24">
        <v>307146.08</v>
      </c>
      <c r="R29" s="25">
        <v>1636449.2900000003</v>
      </c>
      <c r="S29" s="25">
        <v>1916.22</v>
      </c>
      <c r="T29" s="25">
        <v>1915.3200000000006</v>
      </c>
      <c r="U29" s="25">
        <v>5967.1999999999989</v>
      </c>
      <c r="V29" s="25">
        <v>3784.9200000000005</v>
      </c>
      <c r="W29" s="25">
        <v>151217.64000000001</v>
      </c>
      <c r="X29" s="24">
        <v>1801250.5900000003</v>
      </c>
      <c r="Y29" s="25">
        <v>1541773.06</v>
      </c>
      <c r="Z29" s="25">
        <v>0</v>
      </c>
      <c r="AA29" s="25">
        <v>1852.2500000000002</v>
      </c>
      <c r="AB29" s="25">
        <v>1851.56</v>
      </c>
      <c r="AC29" s="25">
        <v>5764.38</v>
      </c>
      <c r="AD29" s="25">
        <v>3717.33</v>
      </c>
      <c r="AE29" s="25">
        <v>141418.82999999999</v>
      </c>
      <c r="AF29" s="24">
        <v>1696377.4100000001</v>
      </c>
      <c r="AG29" s="24">
        <v>412019.26000000007</v>
      </c>
      <c r="AH29" s="26">
        <v>115147.74195550481</v>
      </c>
      <c r="AI29" s="27">
        <v>21561.599999999999</v>
      </c>
      <c r="AJ29" s="28">
        <v>21561.599999999999</v>
      </c>
      <c r="AK29" s="28">
        <v>0</v>
      </c>
      <c r="AL29" s="28">
        <v>0</v>
      </c>
      <c r="AM29" s="27">
        <v>0</v>
      </c>
      <c r="AN29" s="28">
        <v>0</v>
      </c>
      <c r="AO29" s="28">
        <v>0</v>
      </c>
      <c r="AP29" s="29">
        <v>0</v>
      </c>
      <c r="AQ29" s="29">
        <v>0</v>
      </c>
      <c r="AR29" s="27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7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7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9">
        <v>0</v>
      </c>
      <c r="BQ29" s="29">
        <v>0</v>
      </c>
      <c r="BR29" s="29">
        <v>0</v>
      </c>
      <c r="BS29" s="28">
        <v>0</v>
      </c>
      <c r="BT29" s="28">
        <v>0</v>
      </c>
      <c r="BU29" s="29">
        <v>0</v>
      </c>
      <c r="BV29" s="28">
        <v>0</v>
      </c>
      <c r="BW29" s="28">
        <v>0</v>
      </c>
      <c r="BX29" s="29">
        <v>0</v>
      </c>
      <c r="BY29" s="28">
        <v>0</v>
      </c>
      <c r="BZ29" s="28">
        <v>0</v>
      </c>
      <c r="CA29" s="29">
        <v>0</v>
      </c>
      <c r="CB29" s="28">
        <v>0</v>
      </c>
      <c r="CC29" s="28">
        <v>0</v>
      </c>
      <c r="CD29" s="29">
        <v>0</v>
      </c>
      <c r="CE29" s="30">
        <v>0</v>
      </c>
      <c r="CF29" s="30">
        <v>0</v>
      </c>
      <c r="CG29" s="30">
        <v>0</v>
      </c>
      <c r="CH29" s="29">
        <v>0</v>
      </c>
      <c r="CI29" s="29">
        <v>0</v>
      </c>
      <c r="CJ29" s="30">
        <v>0</v>
      </c>
      <c r="CK29" s="30">
        <v>0</v>
      </c>
      <c r="CL29" s="30">
        <v>0</v>
      </c>
      <c r="CM29" s="30">
        <v>0</v>
      </c>
      <c r="CN29" s="29">
        <v>93586.141955504805</v>
      </c>
      <c r="CO29" s="30">
        <v>39493.139999999992</v>
      </c>
      <c r="CP29" s="30">
        <v>5760.5327210350051</v>
      </c>
      <c r="CQ29" s="30">
        <v>23302.078631155455</v>
      </c>
      <c r="CR29" s="30">
        <v>0</v>
      </c>
      <c r="CS29" s="30">
        <v>0</v>
      </c>
      <c r="CT29" s="30">
        <v>25030.390603314361</v>
      </c>
      <c r="CU29" s="30">
        <v>0</v>
      </c>
      <c r="CV29" s="30">
        <v>0</v>
      </c>
      <c r="CW29" s="30">
        <v>0</v>
      </c>
      <c r="CX29" s="31">
        <v>473664.51254690811</v>
      </c>
      <c r="CY29" s="29">
        <v>57570.842846926651</v>
      </c>
      <c r="CZ29" s="30">
        <v>0</v>
      </c>
      <c r="DA29" s="30">
        <v>57570.842846926651</v>
      </c>
      <c r="DB29" s="29">
        <v>48738.739543139585</v>
      </c>
      <c r="DC29" s="29">
        <v>629.2457853190233</v>
      </c>
      <c r="DD29" s="30">
        <v>629.2457853190233</v>
      </c>
      <c r="DE29" s="30">
        <v>0</v>
      </c>
      <c r="DF29" s="29">
        <v>0</v>
      </c>
      <c r="DG29" s="29">
        <v>0</v>
      </c>
      <c r="DH29" s="29">
        <v>0</v>
      </c>
      <c r="DI29" s="29">
        <v>0</v>
      </c>
      <c r="DJ29" s="30">
        <v>0</v>
      </c>
      <c r="DK29" s="30">
        <v>0</v>
      </c>
      <c r="DL29" s="29">
        <v>10488.8155983447</v>
      </c>
      <c r="DM29" s="29">
        <v>356236.86877317814</v>
      </c>
      <c r="DN29" s="32">
        <v>335269.11667511158</v>
      </c>
      <c r="DO29" s="33">
        <v>20967.752098066569</v>
      </c>
      <c r="DP29" s="31">
        <v>372180.68252682191</v>
      </c>
      <c r="DQ29" s="33">
        <v>283295.27618319268</v>
      </c>
      <c r="DR29" s="33">
        <v>60.206677108162431</v>
      </c>
      <c r="DS29" s="33">
        <v>3131.9393018311871</v>
      </c>
      <c r="DT29" s="33">
        <v>3017.25762327556</v>
      </c>
      <c r="DU29" s="33">
        <v>4621.2925157450964</v>
      </c>
      <c r="DV29" s="32">
        <v>1879.3644993811763</v>
      </c>
      <c r="DW29" s="33">
        <v>19191.840731960037</v>
      </c>
      <c r="DX29" s="33">
        <v>55408.977824356858</v>
      </c>
      <c r="DY29" s="33">
        <v>1574.527169971132</v>
      </c>
      <c r="DZ29" s="26">
        <v>373469.66448196012</v>
      </c>
      <c r="EA29" s="28">
        <v>157185.55358036677</v>
      </c>
      <c r="EB29" s="28">
        <v>142411.07857741186</v>
      </c>
      <c r="EC29" s="28">
        <v>73873.03232418152</v>
      </c>
      <c r="ED29" s="34">
        <v>174334.82717837777</v>
      </c>
      <c r="EE29" s="33">
        <v>571.53478025514937</v>
      </c>
      <c r="EF29" s="33">
        <v>173763.29239812263</v>
      </c>
      <c r="EG29" s="28">
        <v>0</v>
      </c>
      <c r="EH29" s="34">
        <v>12242.483999999999</v>
      </c>
      <c r="EI29" s="30">
        <v>12242.483999999999</v>
      </c>
      <c r="EJ29" s="30">
        <v>0</v>
      </c>
      <c r="EK29" s="30">
        <v>0</v>
      </c>
      <c r="EL29" s="31">
        <v>61941.432737969211</v>
      </c>
      <c r="EM29" s="32">
        <v>61941.432737969211</v>
      </c>
      <c r="EN29" s="32">
        <v>662.30529711685017</v>
      </c>
      <c r="EO29" s="32">
        <v>1214.3826105986191</v>
      </c>
      <c r="EP29" s="35">
        <v>1582981.3454275415</v>
      </c>
      <c r="ER29" s="36">
        <v>6.0046317452143354E-3</v>
      </c>
      <c r="ES29" s="37">
        <v>57719.485778891467</v>
      </c>
      <c r="ET29" s="36">
        <v>5.3933656117007341E-3</v>
      </c>
      <c r="EU29" s="36">
        <v>5.3676741981905016E-3</v>
      </c>
      <c r="EV29" s="37">
        <v>3033.0728095433979</v>
      </c>
      <c r="EW29" s="37">
        <v>2699.3582887700532</v>
      </c>
      <c r="FB29" s="38"/>
    </row>
    <row r="30" spans="1:158" ht="12" customHeight="1" x14ac:dyDescent="0.25">
      <c r="A30" s="14">
        <v>27</v>
      </c>
      <c r="B30" s="14" t="s">
        <v>129</v>
      </c>
      <c r="C30" s="15" t="s">
        <v>157</v>
      </c>
      <c r="D30" s="16"/>
      <c r="E30" s="17">
        <v>8950.2999999999993</v>
      </c>
      <c r="F30" s="18">
        <v>8950.2999999999993</v>
      </c>
      <c r="G30" s="18">
        <v>0</v>
      </c>
      <c r="H30" s="19" t="s">
        <v>94</v>
      </c>
      <c r="I30" s="19">
        <v>1</v>
      </c>
      <c r="J30" s="20">
        <v>38</v>
      </c>
      <c r="K30" s="21"/>
      <c r="L30" s="22">
        <v>4</v>
      </c>
      <c r="M30" s="23">
        <v>0</v>
      </c>
      <c r="N30" s="23">
        <v>400</v>
      </c>
      <c r="O30" s="23">
        <v>0</v>
      </c>
      <c r="P30" s="23" t="s">
        <v>140</v>
      </c>
      <c r="Q30" s="24">
        <v>651014.41000000015</v>
      </c>
      <c r="R30" s="25">
        <v>4294671.55</v>
      </c>
      <c r="S30" s="25">
        <v>1702.98</v>
      </c>
      <c r="T30" s="25">
        <v>1702.1999999999998</v>
      </c>
      <c r="U30" s="25">
        <v>5311.0599999999986</v>
      </c>
      <c r="V30" s="25">
        <v>3387.2799999999993</v>
      </c>
      <c r="W30" s="25">
        <v>162680.99</v>
      </c>
      <c r="X30" s="24">
        <v>4469456.0600000005</v>
      </c>
      <c r="Y30" s="25">
        <v>4305451.05</v>
      </c>
      <c r="Z30" s="25">
        <v>0</v>
      </c>
      <c r="AA30" s="25">
        <v>1735.11</v>
      </c>
      <c r="AB30" s="25">
        <v>1734.4000000000003</v>
      </c>
      <c r="AC30" s="25">
        <v>5351.33</v>
      </c>
      <c r="AD30" s="25">
        <v>3417.69</v>
      </c>
      <c r="AE30" s="25">
        <v>155828.78000000003</v>
      </c>
      <c r="AF30" s="24">
        <v>4473518.3600000013</v>
      </c>
      <c r="AG30" s="24">
        <v>646952.11</v>
      </c>
      <c r="AH30" s="26">
        <v>327279.70378494298</v>
      </c>
      <c r="AI30" s="27">
        <v>26578.092000000001</v>
      </c>
      <c r="AJ30" s="28">
        <v>26578.092000000001</v>
      </c>
      <c r="AK30" s="28">
        <v>0</v>
      </c>
      <c r="AL30" s="28">
        <v>0</v>
      </c>
      <c r="AM30" s="27">
        <v>0</v>
      </c>
      <c r="AN30" s="28">
        <v>0</v>
      </c>
      <c r="AO30" s="28">
        <v>0</v>
      </c>
      <c r="AP30" s="29">
        <v>0</v>
      </c>
      <c r="AQ30" s="29">
        <v>0</v>
      </c>
      <c r="AR30" s="27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  <c r="AY30" s="27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7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0</v>
      </c>
      <c r="BP30" s="29">
        <v>0</v>
      </c>
      <c r="BQ30" s="29">
        <v>0</v>
      </c>
      <c r="BR30" s="29">
        <v>90154.271999999997</v>
      </c>
      <c r="BS30" s="28">
        <v>90154.271999999997</v>
      </c>
      <c r="BT30" s="28">
        <v>0</v>
      </c>
      <c r="BU30" s="29">
        <v>0</v>
      </c>
      <c r="BV30" s="28">
        <v>0</v>
      </c>
      <c r="BW30" s="28">
        <v>0</v>
      </c>
      <c r="BX30" s="29">
        <v>0</v>
      </c>
      <c r="BY30" s="28">
        <v>0</v>
      </c>
      <c r="BZ30" s="28">
        <v>0</v>
      </c>
      <c r="CA30" s="29">
        <v>0</v>
      </c>
      <c r="CB30" s="28">
        <v>0</v>
      </c>
      <c r="CC30" s="28">
        <v>0</v>
      </c>
      <c r="CD30" s="29">
        <v>0</v>
      </c>
      <c r="CE30" s="30">
        <v>0</v>
      </c>
      <c r="CF30" s="30">
        <v>0</v>
      </c>
      <c r="CG30" s="30">
        <v>0</v>
      </c>
      <c r="CH30" s="29">
        <v>0</v>
      </c>
      <c r="CI30" s="29">
        <v>0</v>
      </c>
      <c r="CJ30" s="30">
        <v>0</v>
      </c>
      <c r="CK30" s="30">
        <v>0</v>
      </c>
      <c r="CL30" s="30">
        <v>0</v>
      </c>
      <c r="CM30" s="30">
        <v>0</v>
      </c>
      <c r="CN30" s="29">
        <v>210547.33978494297</v>
      </c>
      <c r="CO30" s="30">
        <v>84641.73599999999</v>
      </c>
      <c r="CP30" s="30">
        <v>13408.080974345401</v>
      </c>
      <c r="CQ30" s="30">
        <v>54237.372181953346</v>
      </c>
      <c r="CR30" s="30">
        <v>0</v>
      </c>
      <c r="CS30" s="30">
        <v>0</v>
      </c>
      <c r="CT30" s="30">
        <v>58260.150628644231</v>
      </c>
      <c r="CU30" s="30">
        <v>0</v>
      </c>
      <c r="CV30" s="30">
        <v>0</v>
      </c>
      <c r="CW30" s="30">
        <v>0</v>
      </c>
      <c r="CX30" s="31">
        <v>1102490.419976593</v>
      </c>
      <c r="CY30" s="29">
        <v>134000.54474722521</v>
      </c>
      <c r="CZ30" s="30">
        <v>0</v>
      </c>
      <c r="DA30" s="30">
        <v>134000.54474722521</v>
      </c>
      <c r="DB30" s="29">
        <v>113443.14806088481</v>
      </c>
      <c r="DC30" s="29">
        <v>1464.6177447295431</v>
      </c>
      <c r="DD30" s="30">
        <v>1464.6177447295431</v>
      </c>
      <c r="DE30" s="30">
        <v>0</v>
      </c>
      <c r="DF30" s="29">
        <v>0</v>
      </c>
      <c r="DG30" s="29">
        <v>0</v>
      </c>
      <c r="DH30" s="29">
        <v>0</v>
      </c>
      <c r="DI30" s="29">
        <v>0</v>
      </c>
      <c r="DJ30" s="30">
        <v>0</v>
      </c>
      <c r="DK30" s="30">
        <v>0</v>
      </c>
      <c r="DL30" s="29">
        <v>24413.521401248934</v>
      </c>
      <c r="DM30" s="29">
        <v>829168.58802250435</v>
      </c>
      <c r="DN30" s="32">
        <v>780364.53957846307</v>
      </c>
      <c r="DO30" s="33">
        <v>48804.048444041262</v>
      </c>
      <c r="DP30" s="31">
        <v>866279.03530251316</v>
      </c>
      <c r="DQ30" s="33">
        <v>659391.44635764137</v>
      </c>
      <c r="DR30" s="33">
        <v>140.13565080791147</v>
      </c>
      <c r="DS30" s="33">
        <v>7289.8285278973908</v>
      </c>
      <c r="DT30" s="33">
        <v>7022.8981402384825</v>
      </c>
      <c r="DU30" s="33">
        <v>10756.412168441546</v>
      </c>
      <c r="DV30" s="32">
        <v>4374.3647694245592</v>
      </c>
      <c r="DW30" s="33">
        <v>44670.478763399209</v>
      </c>
      <c r="DX30" s="33">
        <v>128968.63837988967</v>
      </c>
      <c r="DY30" s="33">
        <v>3664.8325447731718</v>
      </c>
      <c r="DZ30" s="26">
        <v>869279.51734721602</v>
      </c>
      <c r="EA30" s="28">
        <v>365861.5831628993</v>
      </c>
      <c r="EB30" s="28">
        <v>331472.56116093299</v>
      </c>
      <c r="EC30" s="28">
        <v>171945.37302338367</v>
      </c>
      <c r="ED30" s="34">
        <v>417813.82753046218</v>
      </c>
      <c r="EE30" s="33">
        <v>1329.9305273930211</v>
      </c>
      <c r="EF30" s="33">
        <v>404337.78500306915</v>
      </c>
      <c r="EG30" s="28">
        <v>12146.111999999999</v>
      </c>
      <c r="EH30" s="34">
        <v>0</v>
      </c>
      <c r="EI30" s="30">
        <v>0</v>
      </c>
      <c r="EJ30" s="30">
        <v>0</v>
      </c>
      <c r="EK30" s="30">
        <v>0</v>
      </c>
      <c r="EL30" s="31">
        <v>144173.42736114867</v>
      </c>
      <c r="EM30" s="32">
        <v>144173.42736114867</v>
      </c>
      <c r="EN30" s="32">
        <v>1805.5189372423322</v>
      </c>
      <c r="EO30" s="32">
        <v>3244.8973120476594</v>
      </c>
      <c r="EP30" s="35">
        <v>3727315.9313028767</v>
      </c>
      <c r="ER30" s="36">
        <v>1.3972453365215525E-2</v>
      </c>
      <c r="ES30" s="37">
        <v>134346.52255250193</v>
      </c>
      <c r="ET30" s="36">
        <v>1.4702922941712803E-2</v>
      </c>
      <c r="EU30" s="36">
        <v>1.4342721499503445E-2</v>
      </c>
      <c r="EV30" s="37">
        <v>8268.498560263266</v>
      </c>
      <c r="EW30" s="37">
        <v>7212.8342245989297</v>
      </c>
      <c r="FB30" s="38"/>
    </row>
    <row r="31" spans="1:158" ht="12" customHeight="1" x14ac:dyDescent="0.25">
      <c r="A31" s="14">
        <v>28</v>
      </c>
      <c r="B31" s="14" t="s">
        <v>129</v>
      </c>
      <c r="C31" s="15" t="s">
        <v>158</v>
      </c>
      <c r="D31" s="16">
        <v>1.2</v>
      </c>
      <c r="E31" s="17">
        <v>7630.0999999999995</v>
      </c>
      <c r="F31" s="18">
        <v>7598.2</v>
      </c>
      <c r="G31" s="18">
        <v>31.9</v>
      </c>
      <c r="H31" s="19" t="s">
        <v>96</v>
      </c>
      <c r="I31" s="19">
        <v>3</v>
      </c>
      <c r="J31" s="20">
        <v>36.75</v>
      </c>
      <c r="K31" s="21" t="s">
        <v>159</v>
      </c>
      <c r="L31" s="22">
        <v>2</v>
      </c>
      <c r="M31" s="23">
        <v>2</v>
      </c>
      <c r="N31" s="23">
        <v>400</v>
      </c>
      <c r="O31" s="23">
        <v>630</v>
      </c>
      <c r="P31" s="23" t="s">
        <v>140</v>
      </c>
      <c r="Q31" s="24">
        <v>0</v>
      </c>
      <c r="R31" s="25">
        <v>2513030.9699999997</v>
      </c>
      <c r="S31" s="25">
        <v>2127.42</v>
      </c>
      <c r="T31" s="25">
        <v>2126.25</v>
      </c>
      <c r="U31" s="25">
        <v>6645.869999999999</v>
      </c>
      <c r="V31" s="25">
        <v>4479.12</v>
      </c>
      <c r="W31" s="25">
        <v>156433.32</v>
      </c>
      <c r="X31" s="24">
        <v>2684842.9499999997</v>
      </c>
      <c r="Y31" s="25">
        <v>2238651.81</v>
      </c>
      <c r="Z31" s="25">
        <v>0</v>
      </c>
      <c r="AA31" s="25">
        <v>1900.44</v>
      </c>
      <c r="AB31" s="25">
        <v>1899.43</v>
      </c>
      <c r="AC31" s="25">
        <v>5934.89</v>
      </c>
      <c r="AD31" s="25">
        <v>3998.55</v>
      </c>
      <c r="AE31" s="25">
        <v>138360.42000000001</v>
      </c>
      <c r="AF31" s="24">
        <v>2390745.54</v>
      </c>
      <c r="AG31" s="24">
        <v>294097.41000000003</v>
      </c>
      <c r="AH31" s="26">
        <v>409426.16254646599</v>
      </c>
      <c r="AI31" s="27">
        <v>0</v>
      </c>
      <c r="AJ31" s="28">
        <v>0</v>
      </c>
      <c r="AK31" s="28">
        <v>0</v>
      </c>
      <c r="AL31" s="28">
        <v>0</v>
      </c>
      <c r="AM31" s="27">
        <v>0</v>
      </c>
      <c r="AN31" s="28">
        <v>0</v>
      </c>
      <c r="AO31" s="28">
        <v>0</v>
      </c>
      <c r="AP31" s="29">
        <v>0</v>
      </c>
      <c r="AQ31" s="29">
        <v>0</v>
      </c>
      <c r="AR31" s="27">
        <v>147547.22399999999</v>
      </c>
      <c r="AS31" s="28">
        <v>35046.443999999996</v>
      </c>
      <c r="AT31" s="28">
        <v>0</v>
      </c>
      <c r="AU31" s="28">
        <v>0</v>
      </c>
      <c r="AV31" s="28">
        <v>112500.77999999998</v>
      </c>
      <c r="AW31" s="28">
        <v>0</v>
      </c>
      <c r="AX31" s="28">
        <v>0</v>
      </c>
      <c r="AY31" s="27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7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0</v>
      </c>
      <c r="BM31" s="28">
        <v>0</v>
      </c>
      <c r="BN31" s="28">
        <v>0</v>
      </c>
      <c r="BO31" s="28">
        <v>0</v>
      </c>
      <c r="BP31" s="29">
        <v>0</v>
      </c>
      <c r="BQ31" s="29">
        <v>0</v>
      </c>
      <c r="BR31" s="29">
        <v>0</v>
      </c>
      <c r="BS31" s="28">
        <v>0</v>
      </c>
      <c r="BT31" s="28">
        <v>0</v>
      </c>
      <c r="BU31" s="29">
        <v>0</v>
      </c>
      <c r="BV31" s="28">
        <v>0</v>
      </c>
      <c r="BW31" s="28">
        <v>0</v>
      </c>
      <c r="BX31" s="29">
        <v>0</v>
      </c>
      <c r="BY31" s="28">
        <v>0</v>
      </c>
      <c r="BZ31" s="28">
        <v>0</v>
      </c>
      <c r="CA31" s="29">
        <v>0</v>
      </c>
      <c r="CB31" s="28">
        <v>0</v>
      </c>
      <c r="CC31" s="28">
        <v>0</v>
      </c>
      <c r="CD31" s="29">
        <v>0</v>
      </c>
      <c r="CE31" s="30">
        <v>0</v>
      </c>
      <c r="CF31" s="30">
        <v>0</v>
      </c>
      <c r="CG31" s="30">
        <v>0</v>
      </c>
      <c r="CH31" s="29">
        <v>0</v>
      </c>
      <c r="CI31" s="29">
        <v>0</v>
      </c>
      <c r="CJ31" s="30">
        <v>0</v>
      </c>
      <c r="CK31" s="30">
        <v>0</v>
      </c>
      <c r="CL31" s="30">
        <v>0</v>
      </c>
      <c r="CM31" s="30">
        <v>0</v>
      </c>
      <c r="CN31" s="29">
        <v>261878.938546466</v>
      </c>
      <c r="CO31" s="30">
        <v>170816.17199999999</v>
      </c>
      <c r="CP31" s="30">
        <v>11430.342965303158</v>
      </c>
      <c r="CQ31" s="30">
        <v>46237.173445082532</v>
      </c>
      <c r="CR31" s="30">
        <v>0</v>
      </c>
      <c r="CS31" s="30">
        <v>0</v>
      </c>
      <c r="CT31" s="30">
        <v>0</v>
      </c>
      <c r="CU31" s="30">
        <v>0</v>
      </c>
      <c r="CV31" s="30">
        <v>33395.250136080329</v>
      </c>
      <c r="CW31" s="30">
        <v>0</v>
      </c>
      <c r="CX31" s="31">
        <v>939869.29527092958</v>
      </c>
      <c r="CY31" s="29">
        <v>114235.00401950808</v>
      </c>
      <c r="CZ31" s="30">
        <v>0</v>
      </c>
      <c r="DA31" s="30">
        <v>114235.00401950808</v>
      </c>
      <c r="DB31" s="29">
        <v>96709.893972197271</v>
      </c>
      <c r="DC31" s="29">
        <v>1248.5815954840493</v>
      </c>
      <c r="DD31" s="30">
        <v>1248.5815954840493</v>
      </c>
      <c r="DE31" s="30">
        <v>0</v>
      </c>
      <c r="DF31" s="29">
        <v>0</v>
      </c>
      <c r="DG31" s="29">
        <v>0</v>
      </c>
      <c r="DH31" s="29">
        <v>0</v>
      </c>
      <c r="DI31" s="29">
        <v>0</v>
      </c>
      <c r="DJ31" s="30">
        <v>0</v>
      </c>
      <c r="DK31" s="30">
        <v>0</v>
      </c>
      <c r="DL31" s="29">
        <v>20812.443118517756</v>
      </c>
      <c r="DM31" s="29">
        <v>706863.37256522244</v>
      </c>
      <c r="DN31" s="32">
        <v>665258.08893977082</v>
      </c>
      <c r="DO31" s="33">
        <v>41605.283625451579</v>
      </c>
      <c r="DP31" s="31">
        <v>738499.90137332911</v>
      </c>
      <c r="DQ31" s="33">
        <v>562128.94258890091</v>
      </c>
      <c r="DR31" s="33">
        <v>119.46516085823328</v>
      </c>
      <c r="DS31" s="33">
        <v>6214.5537748131219</v>
      </c>
      <c r="DT31" s="33">
        <v>5986.99653641036</v>
      </c>
      <c r="DU31" s="33">
        <v>9169.8044184469618</v>
      </c>
      <c r="DV31" s="32">
        <v>3729.1309371961083</v>
      </c>
      <c r="DW31" s="33">
        <v>38081.429674157567</v>
      </c>
      <c r="DX31" s="33">
        <v>109945.32112916844</v>
      </c>
      <c r="DY31" s="33">
        <v>3124.2571533774039</v>
      </c>
      <c r="DZ31" s="26">
        <v>522812.06302939565</v>
      </c>
      <c r="EA31" s="44">
        <v>233921.75088637529</v>
      </c>
      <c r="EB31" s="44">
        <v>178953.18962973019</v>
      </c>
      <c r="EC31" s="44">
        <v>109937.12251329017</v>
      </c>
      <c r="ED31" s="34">
        <v>302033.30381360202</v>
      </c>
      <c r="EE31" s="33">
        <v>188.86086241263664</v>
      </c>
      <c r="EF31" s="33">
        <v>57419.226951189405</v>
      </c>
      <c r="EG31" s="28">
        <v>244425.21599999999</v>
      </c>
      <c r="EH31" s="34">
        <v>24484.967999999997</v>
      </c>
      <c r="EI31" s="30">
        <v>24484.967999999997</v>
      </c>
      <c r="EJ31" s="30">
        <v>0</v>
      </c>
      <c r="EK31" s="30">
        <v>0</v>
      </c>
      <c r="EL31" s="31">
        <v>122907.35149752526</v>
      </c>
      <c r="EM31" s="32">
        <v>122907.35149752526</v>
      </c>
      <c r="EN31" s="32">
        <v>70.308520935422365</v>
      </c>
      <c r="EO31" s="32">
        <v>134.38609419556812</v>
      </c>
      <c r="EP31" s="35">
        <v>3060033.0455312473</v>
      </c>
      <c r="ER31" s="36">
        <v>1.9842010828548477E-3</v>
      </c>
      <c r="ES31" s="37">
        <v>114529.94890985162</v>
      </c>
      <c r="ET31" s="36">
        <v>5.7254495875751113E-4</v>
      </c>
      <c r="EU31" s="36">
        <v>5.939979411048803E-4</v>
      </c>
      <c r="EV31" s="37">
        <v>321.98272315919377</v>
      </c>
      <c r="EW31" s="37">
        <v>298.71657754010698</v>
      </c>
      <c r="FB31" s="38"/>
    </row>
    <row r="32" spans="1:158" ht="12" customHeight="1" x14ac:dyDescent="0.25">
      <c r="A32" s="14">
        <v>29</v>
      </c>
      <c r="B32" s="14" t="s">
        <v>129</v>
      </c>
      <c r="C32" s="15" t="s">
        <v>160</v>
      </c>
      <c r="D32" s="16">
        <v>1.2</v>
      </c>
      <c r="E32" s="17">
        <v>8085.3</v>
      </c>
      <c r="F32" s="18">
        <v>7649</v>
      </c>
      <c r="G32" s="18">
        <v>436.3</v>
      </c>
      <c r="H32" s="19" t="s">
        <v>96</v>
      </c>
      <c r="I32" s="19">
        <v>1</v>
      </c>
      <c r="J32" s="20">
        <v>36.54</v>
      </c>
      <c r="K32" s="21" t="s">
        <v>161</v>
      </c>
      <c r="L32" s="22">
        <v>3</v>
      </c>
      <c r="M32" s="23">
        <v>1</v>
      </c>
      <c r="N32" s="23">
        <v>400</v>
      </c>
      <c r="O32" s="23">
        <v>630</v>
      </c>
      <c r="P32" s="23" t="s">
        <v>140</v>
      </c>
      <c r="Q32" s="24">
        <v>0</v>
      </c>
      <c r="R32" s="25">
        <v>2795897.7399999998</v>
      </c>
      <c r="S32" s="25">
        <v>2327.58</v>
      </c>
      <c r="T32" s="25">
        <v>2326.3199999999997</v>
      </c>
      <c r="U32" s="25">
        <v>7264.8399999999992</v>
      </c>
      <c r="V32" s="25">
        <v>4892.8499999999995</v>
      </c>
      <c r="W32" s="25">
        <v>182498.94000000006</v>
      </c>
      <c r="X32" s="24">
        <v>2995208.2699999996</v>
      </c>
      <c r="Y32" s="25">
        <v>2523818.62</v>
      </c>
      <c r="Z32" s="25">
        <v>0</v>
      </c>
      <c r="AA32" s="25">
        <v>2879.1499999999996</v>
      </c>
      <c r="AB32" s="25">
        <v>2878.07</v>
      </c>
      <c r="AC32" s="25">
        <v>7357.7599999999993</v>
      </c>
      <c r="AD32" s="25">
        <v>5204.12</v>
      </c>
      <c r="AE32" s="25">
        <v>164071.75</v>
      </c>
      <c r="AF32" s="24">
        <v>2706209.4699999997</v>
      </c>
      <c r="AG32" s="24">
        <v>288998.8</v>
      </c>
      <c r="AH32" s="26">
        <v>262895.37477523775</v>
      </c>
      <c r="AI32" s="27">
        <v>0</v>
      </c>
      <c r="AJ32" s="28">
        <v>0</v>
      </c>
      <c r="AK32" s="28">
        <v>0</v>
      </c>
      <c r="AL32" s="28">
        <v>0</v>
      </c>
      <c r="AM32" s="27">
        <v>0</v>
      </c>
      <c r="AN32" s="28">
        <v>0</v>
      </c>
      <c r="AO32" s="28">
        <v>0</v>
      </c>
      <c r="AP32" s="29">
        <v>0</v>
      </c>
      <c r="AQ32" s="29">
        <v>0</v>
      </c>
      <c r="AR32" s="27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7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7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9">
        <v>0</v>
      </c>
      <c r="BQ32" s="29">
        <v>0</v>
      </c>
      <c r="BR32" s="29">
        <v>0</v>
      </c>
      <c r="BS32" s="28">
        <v>0</v>
      </c>
      <c r="BT32" s="28">
        <v>0</v>
      </c>
      <c r="BU32" s="29">
        <v>0</v>
      </c>
      <c r="BV32" s="28">
        <v>0</v>
      </c>
      <c r="BW32" s="28">
        <v>0</v>
      </c>
      <c r="BX32" s="29">
        <v>0</v>
      </c>
      <c r="BY32" s="28">
        <v>0</v>
      </c>
      <c r="BZ32" s="28">
        <v>0</v>
      </c>
      <c r="CA32" s="29">
        <v>0</v>
      </c>
      <c r="CB32" s="28">
        <v>0</v>
      </c>
      <c r="CC32" s="28">
        <v>0</v>
      </c>
      <c r="CD32" s="29">
        <v>0</v>
      </c>
      <c r="CE32" s="30">
        <v>0</v>
      </c>
      <c r="CF32" s="30">
        <v>0</v>
      </c>
      <c r="CG32" s="30">
        <v>0</v>
      </c>
      <c r="CH32" s="29">
        <v>0</v>
      </c>
      <c r="CI32" s="29">
        <v>0</v>
      </c>
      <c r="CJ32" s="30">
        <v>0</v>
      </c>
      <c r="CK32" s="30">
        <v>0</v>
      </c>
      <c r="CL32" s="30">
        <v>0</v>
      </c>
      <c r="CM32" s="30">
        <v>0</v>
      </c>
      <c r="CN32" s="29">
        <v>262895.37477523775</v>
      </c>
      <c r="CO32" s="30">
        <v>166399.94399999999</v>
      </c>
      <c r="CP32" s="30">
        <v>12112.259600446341</v>
      </c>
      <c r="CQ32" s="30">
        <v>48995.611912756824</v>
      </c>
      <c r="CR32" s="30">
        <v>0</v>
      </c>
      <c r="CS32" s="30">
        <v>0</v>
      </c>
      <c r="CT32" s="30">
        <v>0</v>
      </c>
      <c r="CU32" s="30">
        <v>0</v>
      </c>
      <c r="CV32" s="30">
        <v>35387.559262034607</v>
      </c>
      <c r="CW32" s="30">
        <v>0</v>
      </c>
      <c r="CX32" s="31">
        <v>995940.44810081751</v>
      </c>
      <c r="CY32" s="29">
        <v>121050.0882031597</v>
      </c>
      <c r="CZ32" s="30">
        <v>0</v>
      </c>
      <c r="DA32" s="30">
        <v>121050.0882031597</v>
      </c>
      <c r="DB32" s="29">
        <v>102479.45711503213</v>
      </c>
      <c r="DC32" s="29">
        <v>1323.0700480946757</v>
      </c>
      <c r="DD32" s="30">
        <v>1323.0700480946757</v>
      </c>
      <c r="DE32" s="30">
        <v>0</v>
      </c>
      <c r="DF32" s="29">
        <v>0</v>
      </c>
      <c r="DG32" s="29">
        <v>0</v>
      </c>
      <c r="DH32" s="29">
        <v>0</v>
      </c>
      <c r="DI32" s="29">
        <v>0</v>
      </c>
      <c r="DJ32" s="30">
        <v>0</v>
      </c>
      <c r="DK32" s="30">
        <v>0</v>
      </c>
      <c r="DL32" s="29">
        <v>22054.081381128901</v>
      </c>
      <c r="DM32" s="29">
        <v>749033.75135340216</v>
      </c>
      <c r="DN32" s="32">
        <v>704946.36066430714</v>
      </c>
      <c r="DO32" s="33">
        <v>44087.390689094987</v>
      </c>
      <c r="DP32" s="31">
        <v>782557.66668507352</v>
      </c>
      <c r="DQ32" s="33">
        <v>595664.6884725024</v>
      </c>
      <c r="DR32" s="33">
        <v>126.59226813371693</v>
      </c>
      <c r="DS32" s="33">
        <v>6585.3044698623262</v>
      </c>
      <c r="DT32" s="33">
        <v>6344.1715175212239</v>
      </c>
      <c r="DU32" s="33">
        <v>9716.8608097494434</v>
      </c>
      <c r="DV32" s="32">
        <v>3951.6051384007678</v>
      </c>
      <c r="DW32" s="33">
        <v>40353.309045027738</v>
      </c>
      <c r="DX32" s="33">
        <v>116504.4894464903</v>
      </c>
      <c r="DY32" s="33">
        <v>3310.6455173853983</v>
      </c>
      <c r="DZ32" s="26">
        <v>615557.94523826404</v>
      </c>
      <c r="EA32" s="44">
        <v>275418.99241223343</v>
      </c>
      <c r="EB32" s="44">
        <v>210699.14163233535</v>
      </c>
      <c r="EC32" s="44">
        <v>129439.81119369526</v>
      </c>
      <c r="ED32" s="34">
        <v>334143.56350602832</v>
      </c>
      <c r="EE32" s="33">
        <v>200.14556267244296</v>
      </c>
      <c r="EF32" s="33">
        <v>60850.10594335592</v>
      </c>
      <c r="EG32" s="28">
        <v>273093.31199999998</v>
      </c>
      <c r="EH32" s="34">
        <v>0</v>
      </c>
      <c r="EI32" s="30">
        <v>0</v>
      </c>
      <c r="EJ32" s="30">
        <v>0</v>
      </c>
      <c r="EK32" s="30">
        <v>0</v>
      </c>
      <c r="EL32" s="31">
        <v>130239.81455851707</v>
      </c>
      <c r="EM32" s="32">
        <v>130239.81455851707</v>
      </c>
      <c r="EN32" s="32">
        <v>70.308520935422365</v>
      </c>
      <c r="EO32" s="32">
        <v>134.38609419556812</v>
      </c>
      <c r="EP32" s="35">
        <v>3121334.812863938</v>
      </c>
      <c r="ER32" s="36">
        <v>2.1027598683499515E-3</v>
      </c>
      <c r="ES32" s="37">
        <v>121362.62905084118</v>
      </c>
      <c r="ET32" s="36">
        <v>5.7254495875751113E-4</v>
      </c>
      <c r="EU32" s="36">
        <v>5.939979411048803E-4</v>
      </c>
      <c r="EV32" s="37">
        <v>321.98272315919377</v>
      </c>
      <c r="EW32" s="37">
        <v>298.71657754010698</v>
      </c>
      <c r="FB32" s="38"/>
    </row>
    <row r="33" spans="1:158" ht="12" customHeight="1" x14ac:dyDescent="0.25">
      <c r="A33" s="14">
        <v>30</v>
      </c>
      <c r="B33" s="14" t="s">
        <v>129</v>
      </c>
      <c r="C33" s="15" t="s">
        <v>162</v>
      </c>
      <c r="D33" s="16"/>
      <c r="E33" s="17">
        <v>1597.2</v>
      </c>
      <c r="F33" s="18">
        <v>1546.2</v>
      </c>
      <c r="G33" s="18">
        <v>51</v>
      </c>
      <c r="H33" s="19" t="s">
        <v>96</v>
      </c>
      <c r="I33" s="19">
        <v>9</v>
      </c>
      <c r="J33" s="20">
        <v>20.440000000000001</v>
      </c>
      <c r="K33" s="21" t="s">
        <v>163</v>
      </c>
      <c r="L33" s="22">
        <v>0</v>
      </c>
      <c r="M33" s="23">
        <v>0</v>
      </c>
      <c r="N33" s="23">
        <v>0</v>
      </c>
      <c r="O33" s="23">
        <v>0</v>
      </c>
      <c r="P33" s="23"/>
      <c r="Q33" s="24">
        <v>0</v>
      </c>
      <c r="R33" s="25">
        <v>347647.52</v>
      </c>
      <c r="S33" s="25">
        <v>96.32</v>
      </c>
      <c r="T33" s="25">
        <v>0</v>
      </c>
      <c r="U33" s="25">
        <v>0</v>
      </c>
      <c r="V33" s="25">
        <v>316.25</v>
      </c>
      <c r="W33" s="25">
        <v>3259.6799999999994</v>
      </c>
      <c r="X33" s="24">
        <v>351319.77</v>
      </c>
      <c r="Y33" s="25">
        <v>299409.82000000007</v>
      </c>
      <c r="Z33" s="25">
        <v>0</v>
      </c>
      <c r="AA33" s="25">
        <v>89.36999999999999</v>
      </c>
      <c r="AB33" s="25">
        <v>0</v>
      </c>
      <c r="AC33" s="25">
        <v>0</v>
      </c>
      <c r="AD33" s="25">
        <v>272.35000000000002</v>
      </c>
      <c r="AE33" s="25">
        <v>3743.25</v>
      </c>
      <c r="AF33" s="24">
        <v>303514.79000000004</v>
      </c>
      <c r="AG33" s="24">
        <v>47804.979999999996</v>
      </c>
      <c r="AH33" s="26">
        <v>40873.731502184179</v>
      </c>
      <c r="AI33" s="27">
        <v>0</v>
      </c>
      <c r="AJ33" s="28">
        <v>0</v>
      </c>
      <c r="AK33" s="28">
        <v>0</v>
      </c>
      <c r="AL33" s="28">
        <v>0</v>
      </c>
      <c r="AM33" s="27">
        <v>0</v>
      </c>
      <c r="AN33" s="28">
        <v>0</v>
      </c>
      <c r="AO33" s="28">
        <v>0</v>
      </c>
      <c r="AP33" s="29">
        <v>0</v>
      </c>
      <c r="AQ33" s="29">
        <v>0</v>
      </c>
      <c r="AR33" s="27">
        <v>6559.0079999999998</v>
      </c>
      <c r="AS33" s="28">
        <v>6559.0079999999998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7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7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9">
        <v>0</v>
      </c>
      <c r="BQ33" s="29">
        <v>0</v>
      </c>
      <c r="BR33" s="29">
        <v>0</v>
      </c>
      <c r="BS33" s="28">
        <v>0</v>
      </c>
      <c r="BT33" s="28">
        <v>0</v>
      </c>
      <c r="BU33" s="29">
        <v>0</v>
      </c>
      <c r="BV33" s="28">
        <v>0</v>
      </c>
      <c r="BW33" s="28">
        <v>0</v>
      </c>
      <c r="BX33" s="29">
        <v>0</v>
      </c>
      <c r="BY33" s="28">
        <v>0</v>
      </c>
      <c r="BZ33" s="28">
        <v>0</v>
      </c>
      <c r="CA33" s="29">
        <v>0</v>
      </c>
      <c r="CB33" s="28">
        <v>0</v>
      </c>
      <c r="CC33" s="28">
        <v>0</v>
      </c>
      <c r="CD33" s="29">
        <v>0</v>
      </c>
      <c r="CE33" s="30">
        <v>0</v>
      </c>
      <c r="CF33" s="30">
        <v>0</v>
      </c>
      <c r="CG33" s="30">
        <v>0</v>
      </c>
      <c r="CH33" s="29">
        <v>0</v>
      </c>
      <c r="CI33" s="29">
        <v>0</v>
      </c>
      <c r="CJ33" s="30">
        <v>0</v>
      </c>
      <c r="CK33" s="30">
        <v>0</v>
      </c>
      <c r="CL33" s="30">
        <v>0</v>
      </c>
      <c r="CM33" s="30">
        <v>0</v>
      </c>
      <c r="CN33" s="29">
        <v>34314.723502184177</v>
      </c>
      <c r="CO33" s="30">
        <v>15252.659999999998</v>
      </c>
      <c r="CP33" s="30">
        <v>2392.7004605683023</v>
      </c>
      <c r="CQ33" s="30">
        <v>9678.7739907059968</v>
      </c>
      <c r="CR33" s="30">
        <v>0</v>
      </c>
      <c r="CS33" s="30">
        <v>0</v>
      </c>
      <c r="CT33" s="30">
        <v>0</v>
      </c>
      <c r="CU33" s="30">
        <v>0</v>
      </c>
      <c r="CV33" s="30">
        <v>6990.5890509098836</v>
      </c>
      <c r="CW33" s="30">
        <v>0</v>
      </c>
      <c r="CX33" s="31">
        <v>196741.75153755897</v>
      </c>
      <c r="CY33" s="29">
        <v>23912.68114703062</v>
      </c>
      <c r="CZ33" s="30">
        <v>0</v>
      </c>
      <c r="DA33" s="30">
        <v>23912.68114703062</v>
      </c>
      <c r="DB33" s="29">
        <v>20244.170148804536</v>
      </c>
      <c r="DC33" s="29">
        <v>261.36413995978086</v>
      </c>
      <c r="DD33" s="30">
        <v>261.36413995978086</v>
      </c>
      <c r="DE33" s="30">
        <v>0</v>
      </c>
      <c r="DF33" s="29">
        <v>0</v>
      </c>
      <c r="DG33" s="29">
        <v>0</v>
      </c>
      <c r="DH33" s="29">
        <v>0</v>
      </c>
      <c r="DI33" s="29">
        <v>0</v>
      </c>
      <c r="DJ33" s="30">
        <v>0</v>
      </c>
      <c r="DK33" s="30">
        <v>0</v>
      </c>
      <c r="DL33" s="29">
        <v>4356.6446244343542</v>
      </c>
      <c r="DM33" s="29">
        <v>147966.89147732969</v>
      </c>
      <c r="DN33" s="32">
        <v>139257.70562045084</v>
      </c>
      <c r="DO33" s="33">
        <v>8709.185856878843</v>
      </c>
      <c r="DP33" s="31">
        <v>154589.329428642</v>
      </c>
      <c r="DQ33" s="33">
        <v>117669.80080247868</v>
      </c>
      <c r="DR33" s="33">
        <v>25.0075038233798</v>
      </c>
      <c r="DS33" s="33">
        <v>1300.8853473914521</v>
      </c>
      <c r="DT33" s="33">
        <v>1253.2510541086785</v>
      </c>
      <c r="DU33" s="33">
        <v>1919.5045434717092</v>
      </c>
      <c r="DV33" s="32">
        <v>780.61466204763042</v>
      </c>
      <c r="DW33" s="33">
        <v>7971.5415886507981</v>
      </c>
      <c r="DX33" s="33">
        <v>23014.726793555503</v>
      </c>
      <c r="DY33" s="33">
        <v>653.99713311416497</v>
      </c>
      <c r="DZ33" s="26">
        <v>114070.73744</v>
      </c>
      <c r="EA33" s="44">
        <v>59848.033520000005</v>
      </c>
      <c r="EB33" s="44">
        <v>54222.70392</v>
      </c>
      <c r="EC33" s="44">
        <v>0</v>
      </c>
      <c r="ED33" s="34">
        <v>0</v>
      </c>
      <c r="EE33" s="33">
        <v>0</v>
      </c>
      <c r="EF33" s="33">
        <v>0</v>
      </c>
      <c r="EG33" s="28">
        <v>0</v>
      </c>
      <c r="EH33" s="34">
        <v>12242.483999999999</v>
      </c>
      <c r="EI33" s="30">
        <v>12242.483999999999</v>
      </c>
      <c r="EJ33" s="30">
        <v>0</v>
      </c>
      <c r="EK33" s="30">
        <v>0</v>
      </c>
      <c r="EL33" s="31">
        <v>25728.053605044151</v>
      </c>
      <c r="EM33" s="32">
        <v>25728.053605044151</v>
      </c>
      <c r="EN33" s="32">
        <v>70.308520935422365</v>
      </c>
      <c r="EO33" s="32">
        <v>134.38609419556812</v>
      </c>
      <c r="EP33" s="35">
        <v>544246.08751342935</v>
      </c>
      <c r="ER33" s="36">
        <v>0</v>
      </c>
      <c r="ES33" s="37">
        <v>23974.42161948271</v>
      </c>
      <c r="ET33" s="36">
        <v>5.7254495875751113E-4</v>
      </c>
      <c r="EU33" s="36">
        <v>5.939979411048803E-4</v>
      </c>
      <c r="EV33" s="37">
        <v>321.98272315919377</v>
      </c>
      <c r="EW33" s="37">
        <v>298.71657754010698</v>
      </c>
      <c r="FB33" s="38"/>
    </row>
    <row r="34" spans="1:158" ht="12" customHeight="1" x14ac:dyDescent="0.25">
      <c r="A34" s="14">
        <v>31</v>
      </c>
      <c r="B34" s="14" t="s">
        <v>129</v>
      </c>
      <c r="C34" s="15" t="s">
        <v>164</v>
      </c>
      <c r="D34" s="16"/>
      <c r="E34" s="17">
        <v>2617.3000000000002</v>
      </c>
      <c r="F34" s="18">
        <v>2539.3000000000002</v>
      </c>
      <c r="G34" s="18">
        <v>78</v>
      </c>
      <c r="H34" s="19" t="s">
        <v>96</v>
      </c>
      <c r="I34" s="19">
        <v>9</v>
      </c>
      <c r="J34" s="20">
        <v>20.440000000000001</v>
      </c>
      <c r="K34" s="21" t="s">
        <v>163</v>
      </c>
      <c r="L34" s="22">
        <v>0</v>
      </c>
      <c r="M34" s="23">
        <v>0</v>
      </c>
      <c r="N34" s="23">
        <v>0</v>
      </c>
      <c r="O34" s="23">
        <v>0</v>
      </c>
      <c r="P34" s="23"/>
      <c r="Q34" s="24">
        <v>0</v>
      </c>
      <c r="R34" s="25">
        <v>570935.9800000001</v>
      </c>
      <c r="S34" s="25">
        <v>198.93000000000004</v>
      </c>
      <c r="T34" s="25">
        <v>0</v>
      </c>
      <c r="U34" s="25">
        <v>0</v>
      </c>
      <c r="V34" s="25">
        <v>700.28999999999985</v>
      </c>
      <c r="W34" s="25">
        <v>7221.89</v>
      </c>
      <c r="X34" s="24">
        <v>579057.0900000002</v>
      </c>
      <c r="Y34" s="25">
        <v>484346.63999999996</v>
      </c>
      <c r="Z34" s="25">
        <v>0</v>
      </c>
      <c r="AA34" s="25">
        <v>164.79999999999998</v>
      </c>
      <c r="AB34" s="25">
        <v>0</v>
      </c>
      <c r="AC34" s="25">
        <v>0</v>
      </c>
      <c r="AD34" s="25">
        <v>592.97</v>
      </c>
      <c r="AE34" s="25">
        <v>8185.1599999999989</v>
      </c>
      <c r="AF34" s="24">
        <v>493289.56999999989</v>
      </c>
      <c r="AG34" s="24">
        <v>85767.52</v>
      </c>
      <c r="AH34" s="26">
        <v>317615.50984790048</v>
      </c>
      <c r="AI34" s="27">
        <v>11488.536</v>
      </c>
      <c r="AJ34" s="28">
        <v>11488.536</v>
      </c>
      <c r="AK34" s="28">
        <v>0</v>
      </c>
      <c r="AL34" s="28">
        <v>0</v>
      </c>
      <c r="AM34" s="27">
        <v>0</v>
      </c>
      <c r="AN34" s="28">
        <v>0</v>
      </c>
      <c r="AO34" s="28">
        <v>0</v>
      </c>
      <c r="AP34" s="29">
        <v>0</v>
      </c>
      <c r="AQ34" s="29">
        <v>0</v>
      </c>
      <c r="AR34" s="27">
        <v>202948.94399999999</v>
      </c>
      <c r="AS34" s="28">
        <v>8169.6239999999998</v>
      </c>
      <c r="AT34" s="28">
        <v>124422.564</v>
      </c>
      <c r="AU34" s="28">
        <v>70356.755999999994</v>
      </c>
      <c r="AV34" s="28">
        <v>0</v>
      </c>
      <c r="AW34" s="28">
        <v>0</v>
      </c>
      <c r="AX34" s="28">
        <v>0</v>
      </c>
      <c r="AY34" s="27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7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9">
        <v>0</v>
      </c>
      <c r="BQ34" s="29">
        <v>0</v>
      </c>
      <c r="BR34" s="29">
        <v>0</v>
      </c>
      <c r="BS34" s="28">
        <v>0</v>
      </c>
      <c r="BT34" s="28">
        <v>0</v>
      </c>
      <c r="BU34" s="29">
        <v>7249.6799999999994</v>
      </c>
      <c r="BV34" s="28">
        <v>7249.6799999999994</v>
      </c>
      <c r="BW34" s="28">
        <v>0</v>
      </c>
      <c r="BX34" s="29">
        <v>0</v>
      </c>
      <c r="BY34" s="28">
        <v>0</v>
      </c>
      <c r="BZ34" s="28">
        <v>0</v>
      </c>
      <c r="CA34" s="29">
        <v>0</v>
      </c>
      <c r="CB34" s="28">
        <v>0</v>
      </c>
      <c r="CC34" s="28">
        <v>0</v>
      </c>
      <c r="CD34" s="29">
        <v>0</v>
      </c>
      <c r="CE34" s="30">
        <v>0</v>
      </c>
      <c r="CF34" s="30">
        <v>0</v>
      </c>
      <c r="CG34" s="30">
        <v>0</v>
      </c>
      <c r="CH34" s="29">
        <v>0</v>
      </c>
      <c r="CI34" s="29">
        <v>0</v>
      </c>
      <c r="CJ34" s="30">
        <v>0</v>
      </c>
      <c r="CK34" s="30">
        <v>0</v>
      </c>
      <c r="CL34" s="30">
        <v>0</v>
      </c>
      <c r="CM34" s="30">
        <v>0</v>
      </c>
      <c r="CN34" s="29">
        <v>95928.349847900492</v>
      </c>
      <c r="CO34" s="30">
        <v>64691.724000000002</v>
      </c>
      <c r="CP34" s="30">
        <v>3920.8708461341212</v>
      </c>
      <c r="CQ34" s="30">
        <v>15860.415205280997</v>
      </c>
      <c r="CR34" s="30">
        <v>0</v>
      </c>
      <c r="CS34" s="30">
        <v>0</v>
      </c>
      <c r="CT34" s="30">
        <v>0</v>
      </c>
      <c r="CU34" s="30">
        <v>0</v>
      </c>
      <c r="CV34" s="30">
        <v>11455.339796485374</v>
      </c>
      <c r="CW34" s="30">
        <v>0</v>
      </c>
      <c r="CX34" s="31">
        <v>322396.81085603125</v>
      </c>
      <c r="CY34" s="29">
        <v>39185.236893390458</v>
      </c>
      <c r="CZ34" s="30">
        <v>0</v>
      </c>
      <c r="DA34" s="30">
        <v>39185.236893390458</v>
      </c>
      <c r="DB34" s="29">
        <v>33173.720592578335</v>
      </c>
      <c r="DC34" s="29">
        <v>428.29223861553623</v>
      </c>
      <c r="DD34" s="30">
        <v>428.29223861553623</v>
      </c>
      <c r="DE34" s="30">
        <v>0</v>
      </c>
      <c r="DF34" s="29">
        <v>0</v>
      </c>
      <c r="DG34" s="29">
        <v>0</v>
      </c>
      <c r="DH34" s="29">
        <v>0</v>
      </c>
      <c r="DI34" s="29">
        <v>0</v>
      </c>
      <c r="DJ34" s="30">
        <v>0</v>
      </c>
      <c r="DK34" s="30">
        <v>0</v>
      </c>
      <c r="DL34" s="29">
        <v>7139.1472423816904</v>
      </c>
      <c r="DM34" s="29">
        <v>242470.41388906524</v>
      </c>
      <c r="DN34" s="32">
        <v>228198.84355146883</v>
      </c>
      <c r="DO34" s="33">
        <v>14271.570337596419</v>
      </c>
      <c r="DP34" s="31">
        <v>253322.4717715907</v>
      </c>
      <c r="DQ34" s="33">
        <v>192823.17157546172</v>
      </c>
      <c r="DR34" s="33">
        <v>40.979301125051308</v>
      </c>
      <c r="DS34" s="33">
        <v>2131.7350486649434</v>
      </c>
      <c r="DT34" s="33">
        <v>2053.677675881946</v>
      </c>
      <c r="DU34" s="33">
        <v>3145.4540706414382</v>
      </c>
      <c r="DV34" s="32">
        <v>1279.1777829810062</v>
      </c>
      <c r="DW34" s="33">
        <v>13062.807287738375</v>
      </c>
      <c r="DX34" s="33">
        <v>37713.776882527432</v>
      </c>
      <c r="DY34" s="33">
        <v>1071.6921465688104</v>
      </c>
      <c r="DZ34" s="26">
        <v>186925.41543783285</v>
      </c>
      <c r="EA34" s="44">
        <v>98071.832341182977</v>
      </c>
      <c r="EB34" s="44">
        <v>88853.583096649876</v>
      </c>
      <c r="EC34" s="44">
        <v>0</v>
      </c>
      <c r="ED34" s="34">
        <v>0</v>
      </c>
      <c r="EE34" s="33">
        <v>0</v>
      </c>
      <c r="EF34" s="33">
        <v>0</v>
      </c>
      <c r="EG34" s="28">
        <v>0</v>
      </c>
      <c r="EH34" s="34">
        <v>12242.483999999999</v>
      </c>
      <c r="EI34" s="30">
        <v>12242.483999999999</v>
      </c>
      <c r="EJ34" s="30">
        <v>0</v>
      </c>
      <c r="EK34" s="30">
        <v>0</v>
      </c>
      <c r="EL34" s="31">
        <v>42160.051778413508</v>
      </c>
      <c r="EM34" s="32">
        <v>42160.051778413508</v>
      </c>
      <c r="EN34" s="32">
        <v>140.61704187084473</v>
      </c>
      <c r="EO34" s="32">
        <v>268.77218839113624</v>
      </c>
      <c r="EP34" s="35">
        <v>1134662.743691769</v>
      </c>
      <c r="ER34" s="36">
        <v>0</v>
      </c>
      <c r="ES34" s="37">
        <v>39286.409782539507</v>
      </c>
      <c r="ET34" s="36">
        <v>1.1450899175150223E-3</v>
      </c>
      <c r="EU34" s="36">
        <v>1.1879958822097606E-3</v>
      </c>
      <c r="EV34" s="37">
        <v>643.96544631838754</v>
      </c>
      <c r="EW34" s="37">
        <v>597.43315508021396</v>
      </c>
      <c r="FB34" s="38"/>
    </row>
    <row r="35" spans="1:158" ht="12" customHeight="1" x14ac:dyDescent="0.25">
      <c r="A35" s="14">
        <v>32</v>
      </c>
      <c r="B35" s="14" t="s">
        <v>129</v>
      </c>
      <c r="C35" s="15" t="s">
        <v>165</v>
      </c>
      <c r="D35" s="16"/>
      <c r="E35" s="17">
        <v>747.76</v>
      </c>
      <c r="F35" s="18">
        <v>747.76</v>
      </c>
      <c r="G35" s="18">
        <v>0</v>
      </c>
      <c r="H35" s="19" t="s">
        <v>96</v>
      </c>
      <c r="I35" s="19">
        <v>9</v>
      </c>
      <c r="J35" s="20">
        <v>16.23</v>
      </c>
      <c r="K35" s="21" t="s">
        <v>163</v>
      </c>
      <c r="L35" s="22">
        <v>0</v>
      </c>
      <c r="M35" s="23">
        <v>0</v>
      </c>
      <c r="N35" s="23">
        <v>0</v>
      </c>
      <c r="O35" s="23">
        <v>0</v>
      </c>
      <c r="P35" s="23"/>
      <c r="Q35" s="24">
        <v>0</v>
      </c>
      <c r="R35" s="25">
        <v>133497.64999999997</v>
      </c>
      <c r="S35" s="25">
        <v>0</v>
      </c>
      <c r="T35" s="25">
        <v>0</v>
      </c>
      <c r="U35" s="25">
        <v>0</v>
      </c>
      <c r="V35" s="25">
        <v>0</v>
      </c>
      <c r="W35" s="25">
        <v>2587.61</v>
      </c>
      <c r="X35" s="24">
        <v>136085.25999999995</v>
      </c>
      <c r="Y35" s="25">
        <v>116147.70999999999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2236.88</v>
      </c>
      <c r="AF35" s="24">
        <v>118384.59</v>
      </c>
      <c r="AG35" s="24">
        <v>17700.670000000002</v>
      </c>
      <c r="AH35" s="26">
        <v>43208.284855242448</v>
      </c>
      <c r="AI35" s="27">
        <v>0</v>
      </c>
      <c r="AJ35" s="28">
        <v>0</v>
      </c>
      <c r="AK35" s="28">
        <v>0</v>
      </c>
      <c r="AL35" s="28">
        <v>0</v>
      </c>
      <c r="AM35" s="27">
        <v>0</v>
      </c>
      <c r="AN35" s="28">
        <v>0</v>
      </c>
      <c r="AO35" s="28">
        <v>0</v>
      </c>
      <c r="AP35" s="29">
        <v>0</v>
      </c>
      <c r="AQ35" s="29">
        <v>0</v>
      </c>
      <c r="AR35" s="27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7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7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0</v>
      </c>
      <c r="BP35" s="29">
        <v>0</v>
      </c>
      <c r="BQ35" s="29">
        <v>0</v>
      </c>
      <c r="BR35" s="29">
        <v>0</v>
      </c>
      <c r="BS35" s="28">
        <v>0</v>
      </c>
      <c r="BT35" s="28">
        <v>0</v>
      </c>
      <c r="BU35" s="29">
        <v>0</v>
      </c>
      <c r="BV35" s="28">
        <v>0</v>
      </c>
      <c r="BW35" s="28">
        <v>0</v>
      </c>
      <c r="BX35" s="29">
        <v>0</v>
      </c>
      <c r="BY35" s="28">
        <v>0</v>
      </c>
      <c r="BZ35" s="28">
        <v>0</v>
      </c>
      <c r="CA35" s="29">
        <v>0</v>
      </c>
      <c r="CB35" s="28">
        <v>0</v>
      </c>
      <c r="CC35" s="28">
        <v>0</v>
      </c>
      <c r="CD35" s="29">
        <v>0</v>
      </c>
      <c r="CE35" s="30">
        <v>0</v>
      </c>
      <c r="CF35" s="30">
        <v>0</v>
      </c>
      <c r="CG35" s="30">
        <v>0</v>
      </c>
      <c r="CH35" s="29">
        <v>0</v>
      </c>
      <c r="CI35" s="29">
        <v>0</v>
      </c>
      <c r="CJ35" s="30">
        <v>0</v>
      </c>
      <c r="CK35" s="30">
        <v>0</v>
      </c>
      <c r="CL35" s="30">
        <v>0</v>
      </c>
      <c r="CM35" s="30">
        <v>0</v>
      </c>
      <c r="CN35" s="29">
        <v>43208.284855242448</v>
      </c>
      <c r="CO35" s="30">
        <v>34284.011999999995</v>
      </c>
      <c r="CP35" s="30">
        <v>1120.1888908055057</v>
      </c>
      <c r="CQ35" s="30">
        <v>4531.3048079703958</v>
      </c>
      <c r="CR35" s="30">
        <v>0</v>
      </c>
      <c r="CS35" s="30">
        <v>0</v>
      </c>
      <c r="CT35" s="30">
        <v>0</v>
      </c>
      <c r="CU35" s="30">
        <v>0</v>
      </c>
      <c r="CV35" s="30">
        <v>3272.7791564665504</v>
      </c>
      <c r="CW35" s="30">
        <v>0</v>
      </c>
      <c r="CX35" s="31">
        <v>92108.447363965126</v>
      </c>
      <c r="CY35" s="29">
        <v>11195.18310449763</v>
      </c>
      <c r="CZ35" s="30">
        <v>0</v>
      </c>
      <c r="DA35" s="30">
        <v>11195.18310449763</v>
      </c>
      <c r="DB35" s="29">
        <v>9477.6988921049833</v>
      </c>
      <c r="DC35" s="29">
        <v>122.36266547478445</v>
      </c>
      <c r="DD35" s="30">
        <v>122.36266547478445</v>
      </c>
      <c r="DE35" s="30">
        <v>0</v>
      </c>
      <c r="DF35" s="29">
        <v>0</v>
      </c>
      <c r="DG35" s="29">
        <v>0</v>
      </c>
      <c r="DH35" s="29">
        <v>0</v>
      </c>
      <c r="DI35" s="29">
        <v>0</v>
      </c>
      <c r="DJ35" s="30">
        <v>0</v>
      </c>
      <c r="DK35" s="30">
        <v>0</v>
      </c>
      <c r="DL35" s="29">
        <v>2039.6472479132435</v>
      </c>
      <c r="DM35" s="29">
        <v>69273.555453974492</v>
      </c>
      <c r="DN35" s="32">
        <v>65196.182040288208</v>
      </c>
      <c r="DO35" s="33">
        <v>4077.3734136862786</v>
      </c>
      <c r="DP35" s="31">
        <v>72373.977569221985</v>
      </c>
      <c r="DQ35" s="33">
        <v>55089.387833747467</v>
      </c>
      <c r="DR35" s="33">
        <v>11.707745466422788</v>
      </c>
      <c r="DS35" s="33">
        <v>609.03457761421998</v>
      </c>
      <c r="DT35" s="33">
        <v>586.73366404977799</v>
      </c>
      <c r="DU35" s="33">
        <v>898.6530913012806</v>
      </c>
      <c r="DV35" s="32">
        <v>365.45981698768855</v>
      </c>
      <c r="DW35" s="33">
        <v>3732.0310157334843</v>
      </c>
      <c r="DX35" s="33">
        <v>10774.788446749977</v>
      </c>
      <c r="DY35" s="33">
        <v>306.18137757165539</v>
      </c>
      <c r="DZ35" s="26">
        <v>49453.890511816368</v>
      </c>
      <c r="EA35" s="44">
        <v>28019.029867216948</v>
      </c>
      <c r="EB35" s="44">
        <v>21434.860644599423</v>
      </c>
      <c r="EC35" s="44">
        <v>0</v>
      </c>
      <c r="ED35" s="34">
        <v>0</v>
      </c>
      <c r="EE35" s="33">
        <v>0</v>
      </c>
      <c r="EF35" s="33">
        <v>0</v>
      </c>
      <c r="EG35" s="28">
        <v>0</v>
      </c>
      <c r="EH35" s="34">
        <v>12242.483999999999</v>
      </c>
      <c r="EI35" s="30">
        <v>12242.483999999999</v>
      </c>
      <c r="EJ35" s="30">
        <v>0</v>
      </c>
      <c r="EK35" s="30">
        <v>0</v>
      </c>
      <c r="EL35" s="31">
        <v>12045.084750630987</v>
      </c>
      <c r="EM35" s="32">
        <v>12045.084750630987</v>
      </c>
      <c r="EN35" s="32">
        <v>0</v>
      </c>
      <c r="EO35" s="32">
        <v>0</v>
      </c>
      <c r="EP35" s="35">
        <v>281432.16905087692</v>
      </c>
      <c r="ER35" s="36">
        <v>0</v>
      </c>
      <c r="ES35" s="37">
        <v>11224.088098036807</v>
      </c>
      <c r="ET35" s="36">
        <v>0</v>
      </c>
      <c r="EU35" s="36">
        <v>0</v>
      </c>
      <c r="EV35" s="37">
        <v>0</v>
      </c>
      <c r="EW35" s="37">
        <v>0</v>
      </c>
      <c r="FB35" s="38"/>
    </row>
    <row r="36" spans="1:158" ht="12" customHeight="1" x14ac:dyDescent="0.25">
      <c r="A36" s="14">
        <v>33</v>
      </c>
      <c r="B36" s="14" t="s">
        <v>129</v>
      </c>
      <c r="C36" s="15" t="s">
        <v>166</v>
      </c>
      <c r="D36" s="16"/>
      <c r="E36" s="17">
        <v>3903.7</v>
      </c>
      <c r="F36" s="18">
        <v>3903.7</v>
      </c>
      <c r="G36" s="18">
        <v>0</v>
      </c>
      <c r="H36" s="19" t="s">
        <v>96</v>
      </c>
      <c r="I36" s="19">
        <v>1</v>
      </c>
      <c r="J36" s="20">
        <v>36.54</v>
      </c>
      <c r="K36" s="21" t="s">
        <v>163</v>
      </c>
      <c r="L36" s="22">
        <v>1</v>
      </c>
      <c r="M36" s="23">
        <v>1</v>
      </c>
      <c r="N36" s="23">
        <v>400</v>
      </c>
      <c r="O36" s="23">
        <v>630</v>
      </c>
      <c r="P36" s="23" t="s">
        <v>140</v>
      </c>
      <c r="Q36" s="24">
        <v>0</v>
      </c>
      <c r="R36" s="25">
        <v>1568143.0899999996</v>
      </c>
      <c r="S36" s="25">
        <v>810.29000000000019</v>
      </c>
      <c r="T36" s="25">
        <v>809.93</v>
      </c>
      <c r="U36" s="25">
        <v>2527.85</v>
      </c>
      <c r="V36" s="25">
        <v>3287.69</v>
      </c>
      <c r="W36" s="25">
        <v>79956.530000000013</v>
      </c>
      <c r="X36" s="24">
        <v>1655535.3799999997</v>
      </c>
      <c r="Y36" s="25">
        <v>1383299.1900000002</v>
      </c>
      <c r="Z36" s="25">
        <v>0</v>
      </c>
      <c r="AA36" s="25">
        <v>713.86</v>
      </c>
      <c r="AB36" s="25">
        <v>713.54000000000008</v>
      </c>
      <c r="AC36" s="25">
        <v>2226.52</v>
      </c>
      <c r="AD36" s="25">
        <v>2901.78</v>
      </c>
      <c r="AE36" s="25">
        <v>70088.95</v>
      </c>
      <c r="AF36" s="24">
        <v>1459943.8400000003</v>
      </c>
      <c r="AG36" s="24">
        <v>195591.53999999998</v>
      </c>
      <c r="AH36" s="26">
        <v>120782.09224485124</v>
      </c>
      <c r="AI36" s="27">
        <v>0</v>
      </c>
      <c r="AJ36" s="28">
        <v>0</v>
      </c>
      <c r="AK36" s="28">
        <v>0</v>
      </c>
      <c r="AL36" s="28">
        <v>0</v>
      </c>
      <c r="AM36" s="27">
        <v>0</v>
      </c>
      <c r="AN36" s="28">
        <v>0</v>
      </c>
      <c r="AO36" s="28">
        <v>0</v>
      </c>
      <c r="AP36" s="29">
        <v>0</v>
      </c>
      <c r="AQ36" s="29">
        <v>0</v>
      </c>
      <c r="AR36" s="27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7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7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9">
        <v>0</v>
      </c>
      <c r="BQ36" s="29">
        <v>0</v>
      </c>
      <c r="BR36" s="29">
        <v>0</v>
      </c>
      <c r="BS36" s="28">
        <v>0</v>
      </c>
      <c r="BT36" s="28">
        <v>0</v>
      </c>
      <c r="BU36" s="29">
        <v>0</v>
      </c>
      <c r="BV36" s="28">
        <v>0</v>
      </c>
      <c r="BW36" s="28">
        <v>0</v>
      </c>
      <c r="BX36" s="29">
        <v>0</v>
      </c>
      <c r="BY36" s="28">
        <v>0</v>
      </c>
      <c r="BZ36" s="28">
        <v>0</v>
      </c>
      <c r="CA36" s="29">
        <v>0</v>
      </c>
      <c r="CB36" s="28">
        <v>0</v>
      </c>
      <c r="CC36" s="28">
        <v>0</v>
      </c>
      <c r="CD36" s="29">
        <v>0</v>
      </c>
      <c r="CE36" s="30">
        <v>0</v>
      </c>
      <c r="CF36" s="30">
        <v>0</v>
      </c>
      <c r="CG36" s="30">
        <v>0</v>
      </c>
      <c r="CH36" s="29">
        <v>0</v>
      </c>
      <c r="CI36" s="29">
        <v>0</v>
      </c>
      <c r="CJ36" s="30">
        <v>0</v>
      </c>
      <c r="CK36" s="30">
        <v>0</v>
      </c>
      <c r="CL36" s="30">
        <v>0</v>
      </c>
      <c r="CM36" s="30">
        <v>0</v>
      </c>
      <c r="CN36" s="29">
        <v>120782.09224485124</v>
      </c>
      <c r="CO36" s="30">
        <v>74192.7</v>
      </c>
      <c r="CP36" s="30">
        <v>5847.9744477338354</v>
      </c>
      <c r="CQ36" s="30">
        <v>23655.791402153143</v>
      </c>
      <c r="CR36" s="30">
        <v>0</v>
      </c>
      <c r="CS36" s="30">
        <v>0</v>
      </c>
      <c r="CT36" s="30">
        <v>0</v>
      </c>
      <c r="CU36" s="30">
        <v>0</v>
      </c>
      <c r="CV36" s="30">
        <v>17085.626394964256</v>
      </c>
      <c r="CW36" s="30">
        <v>0</v>
      </c>
      <c r="CX36" s="31">
        <v>480854.48001325375</v>
      </c>
      <c r="CY36" s="29">
        <v>58444.736660194976</v>
      </c>
      <c r="CZ36" s="30">
        <v>0</v>
      </c>
      <c r="DA36" s="30">
        <v>58444.736660194976</v>
      </c>
      <c r="DB36" s="29">
        <v>49478.566873208278</v>
      </c>
      <c r="DC36" s="29">
        <v>638.79739116015298</v>
      </c>
      <c r="DD36" s="30">
        <v>638.79739116015298</v>
      </c>
      <c r="DE36" s="30">
        <v>0</v>
      </c>
      <c r="DF36" s="29">
        <v>0</v>
      </c>
      <c r="DG36" s="29">
        <v>0</v>
      </c>
      <c r="DH36" s="29">
        <v>0</v>
      </c>
      <c r="DI36" s="29">
        <v>0</v>
      </c>
      <c r="DJ36" s="30">
        <v>0</v>
      </c>
      <c r="DK36" s="30">
        <v>0</v>
      </c>
      <c r="DL36" s="29">
        <v>10648.030065367135</v>
      </c>
      <c r="DM36" s="29">
        <v>361644.34902332322</v>
      </c>
      <c r="DN36" s="32">
        <v>340358.3179505096</v>
      </c>
      <c r="DO36" s="33">
        <v>21286.031072813636</v>
      </c>
      <c r="DP36" s="31">
        <v>377830.1811235848</v>
      </c>
      <c r="DQ36" s="33">
        <v>287595.54307077132</v>
      </c>
      <c r="DR36" s="33">
        <v>61.120581439599121</v>
      </c>
      <c r="DS36" s="33">
        <v>3179.4804223716574</v>
      </c>
      <c r="DT36" s="33">
        <v>3063.0579388455099</v>
      </c>
      <c r="DU36" s="33">
        <v>4691.4412010709439</v>
      </c>
      <c r="DV36" s="32">
        <v>1907.89222153477</v>
      </c>
      <c r="DW36" s="33">
        <v>19483.162346366218</v>
      </c>
      <c r="DX36" s="33">
        <v>56250.055712498506</v>
      </c>
      <c r="DY36" s="33">
        <v>1598.4276286863046</v>
      </c>
      <c r="DZ36" s="26">
        <v>347543.89364561834</v>
      </c>
      <c r="EA36" s="44">
        <v>146273.97080746861</v>
      </c>
      <c r="EB36" s="44">
        <v>132525.04303659237</v>
      </c>
      <c r="EC36" s="44">
        <v>68744.879801557399</v>
      </c>
      <c r="ED36" s="34">
        <v>36043.353570874679</v>
      </c>
      <c r="EE36" s="33">
        <v>96.659140935048981</v>
      </c>
      <c r="EF36" s="33">
        <v>29387.20642993963</v>
      </c>
      <c r="EG36" s="28">
        <v>6559.4879999999994</v>
      </c>
      <c r="EH36" s="34">
        <v>0</v>
      </c>
      <c r="EI36" s="30">
        <v>0</v>
      </c>
      <c r="EJ36" s="30">
        <v>0</v>
      </c>
      <c r="EK36" s="30">
        <v>0</v>
      </c>
      <c r="EL36" s="31">
        <v>62881.669708246212</v>
      </c>
      <c r="EM36" s="32">
        <v>62881.669708246212</v>
      </c>
      <c r="EN36" s="32">
        <v>0</v>
      </c>
      <c r="EO36" s="32">
        <v>0</v>
      </c>
      <c r="EP36" s="35">
        <v>1425935.670306429</v>
      </c>
      <c r="ER36" s="36">
        <v>1.0155157064363316E-3</v>
      </c>
      <c r="ES36" s="37">
        <v>58595.635910327219</v>
      </c>
      <c r="ET36" s="36">
        <v>0</v>
      </c>
      <c r="EU36" s="36">
        <v>0</v>
      </c>
      <c r="EV36" s="37">
        <v>0</v>
      </c>
      <c r="EW36" s="37">
        <v>0</v>
      </c>
      <c r="FB36" s="38"/>
    </row>
    <row r="37" spans="1:158" ht="12" customHeight="1" x14ac:dyDescent="0.25">
      <c r="A37" s="14">
        <v>34</v>
      </c>
      <c r="B37" s="14" t="s">
        <v>129</v>
      </c>
      <c r="C37" s="15" t="s">
        <v>167</v>
      </c>
      <c r="D37" s="16"/>
      <c r="E37" s="17">
        <v>330.3</v>
      </c>
      <c r="F37" s="18">
        <v>330.3</v>
      </c>
      <c r="G37" s="18">
        <v>0</v>
      </c>
      <c r="H37" s="19" t="s">
        <v>96</v>
      </c>
      <c r="I37" s="19">
        <v>10</v>
      </c>
      <c r="J37" s="20">
        <v>16.02</v>
      </c>
      <c r="K37" s="21" t="s">
        <v>163</v>
      </c>
      <c r="L37" s="22">
        <v>0</v>
      </c>
      <c r="M37" s="23">
        <v>0</v>
      </c>
      <c r="N37" s="23">
        <v>0</v>
      </c>
      <c r="O37" s="23">
        <v>0</v>
      </c>
      <c r="P37" s="23"/>
      <c r="Q37" s="24">
        <v>0</v>
      </c>
      <c r="R37" s="25">
        <v>58205.29</v>
      </c>
      <c r="S37" s="25">
        <v>0</v>
      </c>
      <c r="T37" s="25">
        <v>0</v>
      </c>
      <c r="U37" s="25">
        <v>0</v>
      </c>
      <c r="V37" s="25">
        <v>0</v>
      </c>
      <c r="W37" s="25">
        <v>4005.3899999999994</v>
      </c>
      <c r="X37" s="24">
        <v>62210.68</v>
      </c>
      <c r="Y37" s="25">
        <v>46771.360000000001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3190.5600000000004</v>
      </c>
      <c r="AF37" s="24">
        <v>49961.919999999998</v>
      </c>
      <c r="AG37" s="24">
        <v>12248.76</v>
      </c>
      <c r="AH37" s="26">
        <v>7792.8232749633326</v>
      </c>
      <c r="AI37" s="27">
        <v>0</v>
      </c>
      <c r="AJ37" s="28">
        <v>0</v>
      </c>
      <c r="AK37" s="28">
        <v>0</v>
      </c>
      <c r="AL37" s="28">
        <v>0</v>
      </c>
      <c r="AM37" s="27">
        <v>0</v>
      </c>
      <c r="AN37" s="28">
        <v>0</v>
      </c>
      <c r="AO37" s="28">
        <v>0</v>
      </c>
      <c r="AP37" s="29">
        <v>0</v>
      </c>
      <c r="AQ37" s="29">
        <v>0</v>
      </c>
      <c r="AR37" s="27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7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7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9">
        <v>0</v>
      </c>
      <c r="BQ37" s="29">
        <v>0</v>
      </c>
      <c r="BR37" s="29">
        <v>0</v>
      </c>
      <c r="BS37" s="28">
        <v>0</v>
      </c>
      <c r="BT37" s="28">
        <v>0</v>
      </c>
      <c r="BU37" s="29">
        <v>0</v>
      </c>
      <c r="BV37" s="28">
        <v>0</v>
      </c>
      <c r="BW37" s="28">
        <v>0</v>
      </c>
      <c r="BX37" s="29">
        <v>0</v>
      </c>
      <c r="BY37" s="28">
        <v>0</v>
      </c>
      <c r="BZ37" s="28">
        <v>0</v>
      </c>
      <c r="CA37" s="29">
        <v>0</v>
      </c>
      <c r="CB37" s="28">
        <v>0</v>
      </c>
      <c r="CC37" s="28">
        <v>0</v>
      </c>
      <c r="CD37" s="29">
        <v>0</v>
      </c>
      <c r="CE37" s="30">
        <v>0</v>
      </c>
      <c r="CF37" s="30">
        <v>0</v>
      </c>
      <c r="CG37" s="30">
        <v>0</v>
      </c>
      <c r="CH37" s="29">
        <v>0</v>
      </c>
      <c r="CI37" s="29">
        <v>0</v>
      </c>
      <c r="CJ37" s="30">
        <v>0</v>
      </c>
      <c r="CK37" s="30">
        <v>0</v>
      </c>
      <c r="CL37" s="30">
        <v>0</v>
      </c>
      <c r="CM37" s="30">
        <v>0</v>
      </c>
      <c r="CN37" s="29">
        <v>7792.8232749633326</v>
      </c>
      <c r="CO37" s="30">
        <v>3850.7999999999997</v>
      </c>
      <c r="CP37" s="30">
        <v>494.80901710850884</v>
      </c>
      <c r="CQ37" s="30">
        <v>2001.5646438330773</v>
      </c>
      <c r="CR37" s="30">
        <v>0</v>
      </c>
      <c r="CS37" s="30">
        <v>0</v>
      </c>
      <c r="CT37" s="30">
        <v>0</v>
      </c>
      <c r="CU37" s="30">
        <v>0</v>
      </c>
      <c r="CV37" s="30">
        <v>1445.6496140217471</v>
      </c>
      <c r="CW37" s="30">
        <v>0</v>
      </c>
      <c r="CX37" s="31">
        <v>40686.075965975288</v>
      </c>
      <c r="CY37" s="29">
        <v>4945.1280884449125</v>
      </c>
      <c r="CZ37" s="30">
        <v>0</v>
      </c>
      <c r="DA37" s="30">
        <v>4945.1280884449125</v>
      </c>
      <c r="DB37" s="29">
        <v>4186.4822189770466</v>
      </c>
      <c r="DC37" s="29">
        <v>54.049947050285255</v>
      </c>
      <c r="DD37" s="30">
        <v>54.049947050285255</v>
      </c>
      <c r="DE37" s="30">
        <v>0</v>
      </c>
      <c r="DF37" s="29">
        <v>0</v>
      </c>
      <c r="DG37" s="29">
        <v>0</v>
      </c>
      <c r="DH37" s="29">
        <v>0</v>
      </c>
      <c r="DI37" s="29">
        <v>0</v>
      </c>
      <c r="DJ37" s="30">
        <v>0</v>
      </c>
      <c r="DK37" s="30">
        <v>0</v>
      </c>
      <c r="DL37" s="29">
        <v>900.95148976375356</v>
      </c>
      <c r="DM37" s="29">
        <v>30599.46422173929</v>
      </c>
      <c r="DN37" s="32">
        <v>28798.409821208938</v>
      </c>
      <c r="DO37" s="33">
        <v>1801.0544005303545</v>
      </c>
      <c r="DP37" s="31">
        <v>31968.980409642158</v>
      </c>
      <c r="DQ37" s="33">
        <v>24334.044080302221</v>
      </c>
      <c r="DR37" s="33">
        <v>5.1715367598687374</v>
      </c>
      <c r="DS37" s="33">
        <v>269.02230794101968</v>
      </c>
      <c r="DT37" s="33">
        <v>259.17156472082178</v>
      </c>
      <c r="DU37" s="33">
        <v>396.95238586821034</v>
      </c>
      <c r="DV37" s="32">
        <v>161.43064292157047</v>
      </c>
      <c r="DW37" s="33">
        <v>1648.5100092232396</v>
      </c>
      <c r="DX37" s="33">
        <v>4759.431667863375</v>
      </c>
      <c r="DY37" s="33">
        <v>135.24621404182864</v>
      </c>
      <c r="DZ37" s="26">
        <v>23589.734080000002</v>
      </c>
      <c r="EA37" s="44">
        <v>12376.56904</v>
      </c>
      <c r="EB37" s="44">
        <v>11213.165040000002</v>
      </c>
      <c r="EC37" s="44">
        <v>0</v>
      </c>
      <c r="ED37" s="34">
        <v>0</v>
      </c>
      <c r="EE37" s="33">
        <v>0</v>
      </c>
      <c r="EF37" s="33">
        <v>0</v>
      </c>
      <c r="EG37" s="28">
        <v>0</v>
      </c>
      <c r="EH37" s="34">
        <v>0</v>
      </c>
      <c r="EI37" s="30">
        <v>0</v>
      </c>
      <c r="EJ37" s="30">
        <v>0</v>
      </c>
      <c r="EK37" s="30">
        <v>0</v>
      </c>
      <c r="EL37" s="31">
        <v>5320.5460216291531</v>
      </c>
      <c r="EM37" s="32">
        <v>5320.5460216291531</v>
      </c>
      <c r="EN37" s="32">
        <v>0</v>
      </c>
      <c r="EO37" s="32">
        <v>0</v>
      </c>
      <c r="EP37" s="35">
        <v>109358.15975220993</v>
      </c>
      <c r="ER37" s="36">
        <v>0</v>
      </c>
      <c r="ES37" s="37">
        <v>4957.8959810387796</v>
      </c>
      <c r="ET37" s="36">
        <v>0</v>
      </c>
      <c r="EU37" s="36">
        <v>0</v>
      </c>
      <c r="EV37" s="37">
        <v>0</v>
      </c>
      <c r="EW37" s="37">
        <v>0</v>
      </c>
      <c r="FB37" s="38"/>
    </row>
    <row r="38" spans="1:158" ht="12" customHeight="1" x14ac:dyDescent="0.25">
      <c r="A38" s="14">
        <v>35</v>
      </c>
      <c r="B38" s="14" t="s">
        <v>129</v>
      </c>
      <c r="C38" s="15" t="s">
        <v>168</v>
      </c>
      <c r="D38" s="16"/>
      <c r="E38" s="17">
        <v>331.2</v>
      </c>
      <c r="F38" s="18">
        <v>331.2</v>
      </c>
      <c r="G38" s="18">
        <v>0</v>
      </c>
      <c r="H38" s="19" t="s">
        <v>96</v>
      </c>
      <c r="I38" s="19">
        <v>10</v>
      </c>
      <c r="J38" s="20">
        <v>16.02</v>
      </c>
      <c r="K38" s="21" t="s">
        <v>163</v>
      </c>
      <c r="L38" s="22">
        <v>0</v>
      </c>
      <c r="M38" s="23">
        <v>0</v>
      </c>
      <c r="N38" s="23">
        <v>0</v>
      </c>
      <c r="O38" s="23">
        <v>0</v>
      </c>
      <c r="P38" s="23"/>
      <c r="Q38" s="24">
        <v>0</v>
      </c>
      <c r="R38" s="25">
        <v>58364.02</v>
      </c>
      <c r="S38" s="25">
        <v>0</v>
      </c>
      <c r="T38" s="25">
        <v>0</v>
      </c>
      <c r="U38" s="25">
        <v>0</v>
      </c>
      <c r="V38" s="25">
        <v>0</v>
      </c>
      <c r="W38" s="25">
        <v>1115.8899999999999</v>
      </c>
      <c r="X38" s="24">
        <v>59479.909999999996</v>
      </c>
      <c r="Y38" s="25">
        <v>56725.47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1081.2099999999998</v>
      </c>
      <c r="AF38" s="24">
        <v>57806.68</v>
      </c>
      <c r="AG38" s="24">
        <v>1673.23</v>
      </c>
      <c r="AH38" s="26">
        <v>11831.92848279702</v>
      </c>
      <c r="AI38" s="27">
        <v>0</v>
      </c>
      <c r="AJ38" s="28">
        <v>0</v>
      </c>
      <c r="AK38" s="28">
        <v>0</v>
      </c>
      <c r="AL38" s="28">
        <v>0</v>
      </c>
      <c r="AM38" s="27">
        <v>0</v>
      </c>
      <c r="AN38" s="28">
        <v>0</v>
      </c>
      <c r="AO38" s="28">
        <v>0</v>
      </c>
      <c r="AP38" s="29">
        <v>0</v>
      </c>
      <c r="AQ38" s="29">
        <v>0</v>
      </c>
      <c r="AR38" s="27">
        <v>7879.1639999999998</v>
      </c>
      <c r="AS38" s="28">
        <v>0</v>
      </c>
      <c r="AT38" s="28">
        <v>0</v>
      </c>
      <c r="AU38" s="28">
        <v>0</v>
      </c>
      <c r="AV38" s="28">
        <v>7879.1639999999998</v>
      </c>
      <c r="AW38" s="28">
        <v>0</v>
      </c>
      <c r="AX38" s="28">
        <v>0</v>
      </c>
      <c r="AY38" s="27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7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9">
        <v>0</v>
      </c>
      <c r="BQ38" s="29">
        <v>0</v>
      </c>
      <c r="BR38" s="29">
        <v>0</v>
      </c>
      <c r="BS38" s="28">
        <v>0</v>
      </c>
      <c r="BT38" s="28">
        <v>0</v>
      </c>
      <c r="BU38" s="29">
        <v>0</v>
      </c>
      <c r="BV38" s="28">
        <v>0</v>
      </c>
      <c r="BW38" s="28">
        <v>0</v>
      </c>
      <c r="BX38" s="29">
        <v>0</v>
      </c>
      <c r="BY38" s="28">
        <v>0</v>
      </c>
      <c r="BZ38" s="28">
        <v>0</v>
      </c>
      <c r="CA38" s="29">
        <v>0</v>
      </c>
      <c r="CB38" s="28">
        <v>0</v>
      </c>
      <c r="CC38" s="28">
        <v>0</v>
      </c>
      <c r="CD38" s="29">
        <v>0</v>
      </c>
      <c r="CE38" s="30">
        <v>0</v>
      </c>
      <c r="CF38" s="30">
        <v>0</v>
      </c>
      <c r="CG38" s="30">
        <v>0</v>
      </c>
      <c r="CH38" s="29">
        <v>0</v>
      </c>
      <c r="CI38" s="29">
        <v>0</v>
      </c>
      <c r="CJ38" s="30">
        <v>0</v>
      </c>
      <c r="CK38" s="30">
        <v>0</v>
      </c>
      <c r="CL38" s="30">
        <v>0</v>
      </c>
      <c r="CM38" s="30">
        <v>0</v>
      </c>
      <c r="CN38" s="29">
        <v>3952.7644827970203</v>
      </c>
      <c r="CO38" s="30">
        <v>0</v>
      </c>
      <c r="CP38" s="30">
        <v>496.15727056112053</v>
      </c>
      <c r="CQ38" s="30">
        <v>2007.018498448426</v>
      </c>
      <c r="CR38" s="30">
        <v>0</v>
      </c>
      <c r="CS38" s="30">
        <v>0</v>
      </c>
      <c r="CT38" s="30">
        <v>0</v>
      </c>
      <c r="CU38" s="30">
        <v>0</v>
      </c>
      <c r="CV38" s="30">
        <v>1449.5887137874738</v>
      </c>
      <c r="CW38" s="30">
        <v>0</v>
      </c>
      <c r="CX38" s="31">
        <v>40796.93720838939</v>
      </c>
      <c r="CY38" s="29">
        <v>4958.6025519011646</v>
      </c>
      <c r="CZ38" s="30">
        <v>0</v>
      </c>
      <c r="DA38" s="30">
        <v>4958.6025519011646</v>
      </c>
      <c r="DB38" s="29">
        <v>4197.8895274756214</v>
      </c>
      <c r="DC38" s="29">
        <v>54.197222110367775</v>
      </c>
      <c r="DD38" s="30">
        <v>54.197222110367775</v>
      </c>
      <c r="DE38" s="30">
        <v>0</v>
      </c>
      <c r="DF38" s="29">
        <v>0</v>
      </c>
      <c r="DG38" s="29">
        <v>0</v>
      </c>
      <c r="DH38" s="29">
        <v>0</v>
      </c>
      <c r="DI38" s="29">
        <v>0</v>
      </c>
      <c r="DJ38" s="30">
        <v>0</v>
      </c>
      <c r="DK38" s="30">
        <v>0</v>
      </c>
      <c r="DL38" s="29">
        <v>903.40639845520786</v>
      </c>
      <c r="DM38" s="29">
        <v>30682.841508447029</v>
      </c>
      <c r="DN38" s="32">
        <v>28876.879602738118</v>
      </c>
      <c r="DO38" s="33">
        <v>1805.9619057089112</v>
      </c>
      <c r="DP38" s="31">
        <v>32056.089348088048</v>
      </c>
      <c r="DQ38" s="33">
        <v>24400.349377523751</v>
      </c>
      <c r="DR38" s="33">
        <v>5.185628140685818</v>
      </c>
      <c r="DS38" s="33">
        <v>269.75533875284805</v>
      </c>
      <c r="DT38" s="33">
        <v>259.87775427046978</v>
      </c>
      <c r="DU38" s="33">
        <v>398.03399999864143</v>
      </c>
      <c r="DV38" s="32">
        <v>161.87050843361831</v>
      </c>
      <c r="DW38" s="33">
        <v>1653.0018621094068</v>
      </c>
      <c r="DX38" s="33">
        <v>4772.4001465224028</v>
      </c>
      <c r="DY38" s="33">
        <v>135.61473233622053</v>
      </c>
      <c r="DZ38" s="26">
        <v>23654.139751164181</v>
      </c>
      <c r="EA38" s="44">
        <v>12410.318282507465</v>
      </c>
      <c r="EB38" s="44">
        <v>11243.821468656715</v>
      </c>
      <c r="EC38" s="44">
        <v>0</v>
      </c>
      <c r="ED38" s="34">
        <v>0</v>
      </c>
      <c r="EE38" s="33">
        <v>0</v>
      </c>
      <c r="EF38" s="33">
        <v>0</v>
      </c>
      <c r="EG38" s="28">
        <v>0</v>
      </c>
      <c r="EH38" s="34">
        <v>0</v>
      </c>
      <c r="EI38" s="30">
        <v>0</v>
      </c>
      <c r="EJ38" s="30">
        <v>0</v>
      </c>
      <c r="EK38" s="30">
        <v>0</v>
      </c>
      <c r="EL38" s="31">
        <v>5335.0434222330468</v>
      </c>
      <c r="EM38" s="32">
        <v>5335.0434222330468</v>
      </c>
      <c r="EN38" s="32">
        <v>0</v>
      </c>
      <c r="EO38" s="32">
        <v>0</v>
      </c>
      <c r="EP38" s="35">
        <v>113674.13821267169</v>
      </c>
      <c r="ER38" s="36">
        <v>0</v>
      </c>
      <c r="ES38" s="37">
        <v>4971.405234393108</v>
      </c>
      <c r="ET38" s="36">
        <v>0</v>
      </c>
      <c r="EU38" s="36">
        <v>0</v>
      </c>
      <c r="EV38" s="37">
        <v>0</v>
      </c>
      <c r="EW38" s="37">
        <v>0</v>
      </c>
      <c r="FB38" s="38"/>
    </row>
    <row r="39" spans="1:158" ht="12" customHeight="1" x14ac:dyDescent="0.25">
      <c r="A39" s="14">
        <v>36</v>
      </c>
      <c r="B39" s="14" t="s">
        <v>129</v>
      </c>
      <c r="C39" s="15" t="s">
        <v>169</v>
      </c>
      <c r="D39" s="16"/>
      <c r="E39" s="17">
        <v>169.6</v>
      </c>
      <c r="F39" s="18">
        <v>169.6</v>
      </c>
      <c r="G39" s="18">
        <v>0</v>
      </c>
      <c r="H39" s="19" t="s">
        <v>96</v>
      </c>
      <c r="I39" s="19">
        <v>10</v>
      </c>
      <c r="J39" s="20">
        <v>16.02</v>
      </c>
      <c r="K39" s="21" t="s">
        <v>163</v>
      </c>
      <c r="L39" s="22">
        <v>0</v>
      </c>
      <c r="M39" s="23">
        <v>0</v>
      </c>
      <c r="N39" s="23">
        <v>0</v>
      </c>
      <c r="O39" s="23">
        <v>0</v>
      </c>
      <c r="P39" s="23"/>
      <c r="Q39" s="24">
        <v>0</v>
      </c>
      <c r="R39" s="25">
        <v>29886.889999999992</v>
      </c>
      <c r="S39" s="25">
        <v>0</v>
      </c>
      <c r="T39" s="25">
        <v>0</v>
      </c>
      <c r="U39" s="25">
        <v>0</v>
      </c>
      <c r="V39" s="25">
        <v>0</v>
      </c>
      <c r="W39" s="25">
        <v>320.78000000000003</v>
      </c>
      <c r="X39" s="24">
        <v>30207.669999999991</v>
      </c>
      <c r="Y39" s="25">
        <v>28730.249999999996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307.31999999999994</v>
      </c>
      <c r="AF39" s="24">
        <v>29037.569999999996</v>
      </c>
      <c r="AG39" s="24">
        <v>1170.1000000000001</v>
      </c>
      <c r="AH39" s="26">
        <v>2024.120942881566</v>
      </c>
      <c r="AI39" s="27">
        <v>0</v>
      </c>
      <c r="AJ39" s="28">
        <v>0</v>
      </c>
      <c r="AK39" s="28">
        <v>0</v>
      </c>
      <c r="AL39" s="28">
        <v>0</v>
      </c>
      <c r="AM39" s="27">
        <v>0</v>
      </c>
      <c r="AN39" s="28">
        <v>0</v>
      </c>
      <c r="AO39" s="28">
        <v>0</v>
      </c>
      <c r="AP39" s="29">
        <v>0</v>
      </c>
      <c r="AQ39" s="29">
        <v>0</v>
      </c>
      <c r="AR39" s="27">
        <v>0</v>
      </c>
      <c r="AS39" s="28">
        <v>0</v>
      </c>
      <c r="AT39" s="28">
        <v>0</v>
      </c>
      <c r="AU39" s="28">
        <v>0</v>
      </c>
      <c r="AV39" s="28">
        <v>0</v>
      </c>
      <c r="AW39" s="28">
        <v>0</v>
      </c>
      <c r="AX39" s="28">
        <v>0</v>
      </c>
      <c r="AY39" s="27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7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28">
        <v>0</v>
      </c>
      <c r="BP39" s="29">
        <v>0</v>
      </c>
      <c r="BQ39" s="29">
        <v>0</v>
      </c>
      <c r="BR39" s="29">
        <v>0</v>
      </c>
      <c r="BS39" s="28">
        <v>0</v>
      </c>
      <c r="BT39" s="28">
        <v>0</v>
      </c>
      <c r="BU39" s="29">
        <v>0</v>
      </c>
      <c r="BV39" s="28">
        <v>0</v>
      </c>
      <c r="BW39" s="28">
        <v>0</v>
      </c>
      <c r="BX39" s="29">
        <v>0</v>
      </c>
      <c r="BY39" s="28">
        <v>0</v>
      </c>
      <c r="BZ39" s="28">
        <v>0</v>
      </c>
      <c r="CA39" s="29">
        <v>0</v>
      </c>
      <c r="CB39" s="28">
        <v>0</v>
      </c>
      <c r="CC39" s="28">
        <v>0</v>
      </c>
      <c r="CD39" s="29">
        <v>0</v>
      </c>
      <c r="CE39" s="30">
        <v>0</v>
      </c>
      <c r="CF39" s="30">
        <v>0</v>
      </c>
      <c r="CG39" s="30">
        <v>0</v>
      </c>
      <c r="CH39" s="29">
        <v>0</v>
      </c>
      <c r="CI39" s="29">
        <v>0</v>
      </c>
      <c r="CJ39" s="30">
        <v>0</v>
      </c>
      <c r="CK39" s="30">
        <v>0</v>
      </c>
      <c r="CL39" s="30">
        <v>0</v>
      </c>
      <c r="CM39" s="30">
        <v>0</v>
      </c>
      <c r="CN39" s="29">
        <v>2024.120942881566</v>
      </c>
      <c r="CO39" s="30">
        <v>0</v>
      </c>
      <c r="CP39" s="30">
        <v>254.07087284772356</v>
      </c>
      <c r="CQ39" s="30">
        <v>1027.7486030702084</v>
      </c>
      <c r="CR39" s="30">
        <v>0</v>
      </c>
      <c r="CS39" s="30">
        <v>0</v>
      </c>
      <c r="CT39" s="30">
        <v>0</v>
      </c>
      <c r="CU39" s="30">
        <v>0</v>
      </c>
      <c r="CV39" s="30">
        <v>742.30146696363397</v>
      </c>
      <c r="CW39" s="30">
        <v>0</v>
      </c>
      <c r="CX39" s="31">
        <v>20891.185237146259</v>
      </c>
      <c r="CY39" s="29">
        <v>2539.1877802005965</v>
      </c>
      <c r="CZ39" s="30">
        <v>0</v>
      </c>
      <c r="DA39" s="30">
        <v>2539.1877802005965</v>
      </c>
      <c r="DB39" s="29">
        <v>2149.6439126203663</v>
      </c>
      <c r="DC39" s="29">
        <v>27.75316687777287</v>
      </c>
      <c r="DD39" s="30">
        <v>27.75316687777287</v>
      </c>
      <c r="DE39" s="30">
        <v>0</v>
      </c>
      <c r="DF39" s="29">
        <v>0</v>
      </c>
      <c r="DG39" s="29">
        <v>0</v>
      </c>
      <c r="DH39" s="29">
        <v>0</v>
      </c>
      <c r="DI39" s="29">
        <v>0</v>
      </c>
      <c r="DJ39" s="30">
        <v>0</v>
      </c>
      <c r="DK39" s="30">
        <v>0</v>
      </c>
      <c r="DL39" s="29">
        <v>462.61390452295666</v>
      </c>
      <c r="DM39" s="29">
        <v>15711.986472924566</v>
      </c>
      <c r="DN39" s="32">
        <v>14787.19438594319</v>
      </c>
      <c r="DO39" s="33">
        <v>924.79208698137484</v>
      </c>
      <c r="DP39" s="31">
        <v>16415.195511581318</v>
      </c>
      <c r="DQ39" s="33">
        <v>12494.864898635351</v>
      </c>
      <c r="DR39" s="33">
        <v>2.6554424295299359</v>
      </c>
      <c r="DS39" s="33">
        <v>138.13558409566133</v>
      </c>
      <c r="DT39" s="33">
        <v>133.07749735589272</v>
      </c>
      <c r="DU39" s="33">
        <v>203.82417391234779</v>
      </c>
      <c r="DV39" s="32">
        <v>82.890212048133051</v>
      </c>
      <c r="DW39" s="33">
        <v>846.46472165988962</v>
      </c>
      <c r="DX39" s="33">
        <v>2443.8377561902162</v>
      </c>
      <c r="DY39" s="33">
        <v>69.445225254296503</v>
      </c>
      <c r="DZ39" s="26">
        <v>12112.783760000002</v>
      </c>
      <c r="EA39" s="44">
        <v>6355.0792800000008</v>
      </c>
      <c r="EB39" s="44">
        <v>5757.7044800000003</v>
      </c>
      <c r="EC39" s="44">
        <v>0</v>
      </c>
      <c r="ED39" s="34">
        <v>0</v>
      </c>
      <c r="EE39" s="33">
        <v>0</v>
      </c>
      <c r="EF39" s="33">
        <v>0</v>
      </c>
      <c r="EG39" s="28">
        <v>0</v>
      </c>
      <c r="EH39" s="34">
        <v>0</v>
      </c>
      <c r="EI39" s="30">
        <v>0</v>
      </c>
      <c r="EJ39" s="30">
        <v>0</v>
      </c>
      <c r="EK39" s="30">
        <v>0</v>
      </c>
      <c r="EL39" s="31">
        <v>2731.9546026893863</v>
      </c>
      <c r="EM39" s="32">
        <v>2731.9546026893863</v>
      </c>
      <c r="EN39" s="32">
        <v>0</v>
      </c>
      <c r="EO39" s="32">
        <v>0</v>
      </c>
      <c r="EP39" s="35">
        <v>54175.240054298534</v>
      </c>
      <c r="ER39" s="36">
        <v>0</v>
      </c>
      <c r="ES39" s="37">
        <v>2545.7437432157944</v>
      </c>
      <c r="ET39" s="36">
        <v>0</v>
      </c>
      <c r="EU39" s="36">
        <v>0</v>
      </c>
      <c r="EV39" s="37">
        <v>0</v>
      </c>
      <c r="EW39" s="37">
        <v>0</v>
      </c>
      <c r="FB39" s="38"/>
    </row>
    <row r="40" spans="1:158" ht="12" customHeight="1" x14ac:dyDescent="0.25">
      <c r="A40" s="14">
        <v>37</v>
      </c>
      <c r="B40" s="14" t="s">
        <v>129</v>
      </c>
      <c r="C40" s="15" t="s">
        <v>170</v>
      </c>
      <c r="D40" s="15"/>
      <c r="E40" s="17">
        <v>10786.12</v>
      </c>
      <c r="F40" s="18">
        <v>10786.12</v>
      </c>
      <c r="G40" s="18">
        <v>0</v>
      </c>
      <c r="H40" s="19" t="s">
        <v>95</v>
      </c>
      <c r="I40" s="19">
        <v>3</v>
      </c>
      <c r="J40" s="20">
        <v>38.22</v>
      </c>
      <c r="K40" s="21"/>
      <c r="L40" s="22">
        <v>6</v>
      </c>
      <c r="M40" s="23">
        <v>0</v>
      </c>
      <c r="N40" s="23">
        <v>400</v>
      </c>
      <c r="O40" s="23">
        <v>0</v>
      </c>
      <c r="P40" s="23" t="s">
        <v>140</v>
      </c>
      <c r="Q40" s="24">
        <v>1015899.4199999999</v>
      </c>
      <c r="R40" s="25">
        <v>4943629.38</v>
      </c>
      <c r="S40" s="25">
        <v>2317.3599999999997</v>
      </c>
      <c r="T40" s="25">
        <v>2316.1999999999998</v>
      </c>
      <c r="U40" s="25">
        <v>7196.6100000000006</v>
      </c>
      <c r="V40" s="25">
        <v>4848.2600000000011</v>
      </c>
      <c r="W40" s="25">
        <v>194190.67</v>
      </c>
      <c r="X40" s="24">
        <v>5154498.4800000004</v>
      </c>
      <c r="Y40" s="25">
        <v>4797456.68</v>
      </c>
      <c r="Z40" s="25">
        <v>0</v>
      </c>
      <c r="AA40" s="25">
        <v>2207.11</v>
      </c>
      <c r="AB40" s="25">
        <v>2206.08</v>
      </c>
      <c r="AC40" s="25">
        <v>7014.9000000000005</v>
      </c>
      <c r="AD40" s="25">
        <v>4722.88</v>
      </c>
      <c r="AE40" s="25">
        <v>189017.84</v>
      </c>
      <c r="AF40" s="24">
        <v>5002625.49</v>
      </c>
      <c r="AG40" s="24">
        <v>1167772.4099999999</v>
      </c>
      <c r="AH40" s="26">
        <v>494569.19209504535</v>
      </c>
      <c r="AI40" s="27">
        <v>0</v>
      </c>
      <c r="AJ40" s="28">
        <v>0</v>
      </c>
      <c r="AK40" s="28">
        <v>0</v>
      </c>
      <c r="AL40" s="28">
        <v>0</v>
      </c>
      <c r="AM40" s="27">
        <v>0</v>
      </c>
      <c r="AN40" s="28">
        <v>0</v>
      </c>
      <c r="AO40" s="28">
        <v>0</v>
      </c>
      <c r="AP40" s="29">
        <v>0</v>
      </c>
      <c r="AQ40" s="29">
        <v>12975.636</v>
      </c>
      <c r="AR40" s="27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7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7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>
        <v>0</v>
      </c>
      <c r="BP40" s="29">
        <v>0</v>
      </c>
      <c r="BQ40" s="29">
        <v>0</v>
      </c>
      <c r="BR40" s="29">
        <v>0</v>
      </c>
      <c r="BS40" s="28">
        <v>0</v>
      </c>
      <c r="BT40" s="28">
        <v>0</v>
      </c>
      <c r="BU40" s="29">
        <v>0</v>
      </c>
      <c r="BV40" s="28">
        <v>0</v>
      </c>
      <c r="BW40" s="28">
        <v>0</v>
      </c>
      <c r="BX40" s="29">
        <v>0</v>
      </c>
      <c r="BY40" s="28">
        <v>0</v>
      </c>
      <c r="BZ40" s="28">
        <v>0</v>
      </c>
      <c r="CA40" s="29">
        <v>0</v>
      </c>
      <c r="CB40" s="28">
        <v>0</v>
      </c>
      <c r="CC40" s="28">
        <v>0</v>
      </c>
      <c r="CD40" s="29">
        <v>187314.636</v>
      </c>
      <c r="CE40" s="30">
        <v>0</v>
      </c>
      <c r="CF40" s="30">
        <v>0</v>
      </c>
      <c r="CG40" s="30">
        <v>187314.636</v>
      </c>
      <c r="CH40" s="29">
        <v>0</v>
      </c>
      <c r="CI40" s="29">
        <v>0</v>
      </c>
      <c r="CJ40" s="30">
        <v>0</v>
      </c>
      <c r="CK40" s="30">
        <v>0</v>
      </c>
      <c r="CL40" s="30">
        <v>0</v>
      </c>
      <c r="CM40" s="30">
        <v>0</v>
      </c>
      <c r="CN40" s="29">
        <v>294278.92009504535</v>
      </c>
      <c r="CO40" s="30">
        <v>134689.96799999999</v>
      </c>
      <c r="CP40" s="30">
        <v>16158.248366982833</v>
      </c>
      <c r="CQ40" s="30">
        <v>65362.144826342206</v>
      </c>
      <c r="CR40" s="30">
        <v>0</v>
      </c>
      <c r="CS40" s="30">
        <v>0</v>
      </c>
      <c r="CT40" s="30">
        <v>0</v>
      </c>
      <c r="CU40" s="30">
        <v>78068.558901720331</v>
      </c>
      <c r="CV40" s="30">
        <v>0</v>
      </c>
      <c r="CW40" s="30">
        <v>0</v>
      </c>
      <c r="CX40" s="31">
        <v>1328625.1822528774</v>
      </c>
      <c r="CY40" s="29">
        <v>161485.75530529045</v>
      </c>
      <c r="CZ40" s="30">
        <v>0</v>
      </c>
      <c r="DA40" s="30">
        <v>161485.75530529045</v>
      </c>
      <c r="DB40" s="29">
        <v>136711.77593627822</v>
      </c>
      <c r="DC40" s="29">
        <v>1765.02941228587</v>
      </c>
      <c r="DD40" s="30">
        <v>1765.02941228587</v>
      </c>
      <c r="DE40" s="30">
        <v>0</v>
      </c>
      <c r="DF40" s="29">
        <v>0</v>
      </c>
      <c r="DG40" s="29">
        <v>0</v>
      </c>
      <c r="DH40" s="29">
        <v>0</v>
      </c>
      <c r="DI40" s="29">
        <v>0</v>
      </c>
      <c r="DJ40" s="30">
        <v>0</v>
      </c>
      <c r="DK40" s="30">
        <v>0</v>
      </c>
      <c r="DL40" s="29">
        <v>29421.04415007756</v>
      </c>
      <c r="DM40" s="29">
        <v>999241.57744894526</v>
      </c>
      <c r="DN40" s="32">
        <v>940427.19994168379</v>
      </c>
      <c r="DO40" s="33">
        <v>58814.377507261481</v>
      </c>
      <c r="DP40" s="31">
        <v>1043963.8479444428</v>
      </c>
      <c r="DQ40" s="33">
        <v>794640.99163012241</v>
      </c>
      <c r="DR40" s="33">
        <v>168.87924939859337</v>
      </c>
      <c r="DS40" s="33">
        <v>8785.0647778649454</v>
      </c>
      <c r="DT40" s="33">
        <v>8463.3835836105063</v>
      </c>
      <c r="DU40" s="33">
        <v>12962.688671694887</v>
      </c>
      <c r="DV40" s="32">
        <v>5271.6024408998173</v>
      </c>
      <c r="DW40" s="33">
        <v>53832.96028060239</v>
      </c>
      <c r="DX40" s="33">
        <v>155421.74114857556</v>
      </c>
      <c r="DY40" s="33">
        <v>4416.5361616737773</v>
      </c>
      <c r="DZ40" s="26">
        <v>1047579.3744835441</v>
      </c>
      <c r="EA40" s="28">
        <v>440904.24716368719</v>
      </c>
      <c r="EB40" s="28">
        <v>399461.63582334493</v>
      </c>
      <c r="EC40" s="28">
        <v>207213.49149651197</v>
      </c>
      <c r="ED40" s="34">
        <v>504472.85579078685</v>
      </c>
      <c r="EE40" s="33">
        <v>1602.7840304490871</v>
      </c>
      <c r="EF40" s="33">
        <v>487293.23176033772</v>
      </c>
      <c r="EG40" s="28">
        <v>15576.84</v>
      </c>
      <c r="EH40" s="34">
        <v>12242.483999999999</v>
      </c>
      <c r="EI40" s="30">
        <v>12242.483999999999</v>
      </c>
      <c r="EJ40" s="30">
        <v>0</v>
      </c>
      <c r="EK40" s="30">
        <v>0</v>
      </c>
      <c r="EL40" s="31">
        <v>173745.22511297197</v>
      </c>
      <c r="EM40" s="32">
        <v>173745.22511297197</v>
      </c>
      <c r="EN40" s="32">
        <v>2708.2784058634984</v>
      </c>
      <c r="EO40" s="32">
        <v>4867.3459680714905</v>
      </c>
      <c r="EP40" s="35">
        <v>4605198.1616796684</v>
      </c>
      <c r="ER40" s="36">
        <v>1.6839093966706076E-2</v>
      </c>
      <c r="ES40" s="37">
        <v>161902.69754466246</v>
      </c>
      <c r="ET40" s="36">
        <v>2.2054384412569204E-2</v>
      </c>
      <c r="EU40" s="36">
        <v>2.1514082249255172E-2</v>
      </c>
      <c r="EV40" s="37">
        <v>12402.747840394899</v>
      </c>
      <c r="EW40" s="37">
        <v>10819.251336898396</v>
      </c>
      <c r="FB40" s="38"/>
    </row>
    <row r="41" spans="1:158" ht="12" customHeight="1" x14ac:dyDescent="0.25">
      <c r="A41" s="14">
        <v>38</v>
      </c>
      <c r="B41" s="14" t="s">
        <v>129</v>
      </c>
      <c r="C41" s="15" t="s">
        <v>171</v>
      </c>
      <c r="D41" s="15"/>
      <c r="E41" s="17">
        <v>10788.3</v>
      </c>
      <c r="F41" s="18">
        <v>10788.3</v>
      </c>
      <c r="G41" s="18">
        <v>0</v>
      </c>
      <c r="H41" s="19" t="s">
        <v>95</v>
      </c>
      <c r="I41" s="19">
        <v>3</v>
      </c>
      <c r="J41" s="20">
        <v>38.22</v>
      </c>
      <c r="K41" s="21"/>
      <c r="L41" s="22">
        <v>6</v>
      </c>
      <c r="M41" s="23">
        <v>0</v>
      </c>
      <c r="N41" s="23">
        <v>400</v>
      </c>
      <c r="O41" s="23">
        <v>0</v>
      </c>
      <c r="P41" s="23" t="s">
        <v>140</v>
      </c>
      <c r="Q41" s="24">
        <v>767955.30000000016</v>
      </c>
      <c r="R41" s="25">
        <v>4956751.5900000008</v>
      </c>
      <c r="S41" s="25">
        <v>2916.98</v>
      </c>
      <c r="T41" s="25">
        <v>2915.69</v>
      </c>
      <c r="U41" s="25">
        <v>9083.159999999998</v>
      </c>
      <c r="V41" s="25">
        <v>6119.77</v>
      </c>
      <c r="W41" s="25">
        <v>204247.73</v>
      </c>
      <c r="X41" s="24">
        <v>5182034.9200000018</v>
      </c>
      <c r="Y41" s="25">
        <v>4788375.4900000012</v>
      </c>
      <c r="Z41" s="25">
        <v>0</v>
      </c>
      <c r="AA41" s="25">
        <v>2901.89</v>
      </c>
      <c r="AB41" s="25">
        <v>2900.8199999999997</v>
      </c>
      <c r="AC41" s="25">
        <v>8979.07</v>
      </c>
      <c r="AD41" s="25">
        <v>6049.0000000000009</v>
      </c>
      <c r="AE41" s="25">
        <v>191148.81999999998</v>
      </c>
      <c r="AF41" s="24">
        <v>5000355.0900000017</v>
      </c>
      <c r="AG41" s="24">
        <v>949635.12999999989</v>
      </c>
      <c r="AH41" s="26">
        <v>531258.63887392473</v>
      </c>
      <c r="AI41" s="27">
        <v>0</v>
      </c>
      <c r="AJ41" s="28">
        <v>0</v>
      </c>
      <c r="AK41" s="28">
        <v>0</v>
      </c>
      <c r="AL41" s="28">
        <v>0</v>
      </c>
      <c r="AM41" s="27">
        <v>0</v>
      </c>
      <c r="AN41" s="28">
        <v>0</v>
      </c>
      <c r="AO41" s="28">
        <v>0</v>
      </c>
      <c r="AP41" s="29">
        <v>0</v>
      </c>
      <c r="AQ41" s="29">
        <v>9731.7839999999997</v>
      </c>
      <c r="AR41" s="27">
        <v>265663.57199999999</v>
      </c>
      <c r="AS41" s="28">
        <v>172676.4</v>
      </c>
      <c r="AT41" s="28">
        <v>0</v>
      </c>
      <c r="AU41" s="28">
        <v>0</v>
      </c>
      <c r="AV41" s="28">
        <v>92987.171999999991</v>
      </c>
      <c r="AW41" s="28">
        <v>0</v>
      </c>
      <c r="AX41" s="28">
        <v>0</v>
      </c>
      <c r="AY41" s="27">
        <v>27642.467999999997</v>
      </c>
      <c r="AZ41" s="28">
        <v>0</v>
      </c>
      <c r="BA41" s="28">
        <v>0</v>
      </c>
      <c r="BB41" s="28">
        <v>0</v>
      </c>
      <c r="BC41" s="28">
        <v>27642.467999999997</v>
      </c>
      <c r="BD41" s="28">
        <v>0</v>
      </c>
      <c r="BE41" s="27">
        <v>0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0</v>
      </c>
      <c r="BN41" s="28">
        <v>0</v>
      </c>
      <c r="BO41" s="28">
        <v>0</v>
      </c>
      <c r="BP41" s="29">
        <v>0</v>
      </c>
      <c r="BQ41" s="29">
        <v>0</v>
      </c>
      <c r="BR41" s="29">
        <v>0</v>
      </c>
      <c r="BS41" s="28">
        <v>0</v>
      </c>
      <c r="BT41" s="28">
        <v>0</v>
      </c>
      <c r="BU41" s="29">
        <v>0</v>
      </c>
      <c r="BV41" s="28">
        <v>0</v>
      </c>
      <c r="BW41" s="28">
        <v>0</v>
      </c>
      <c r="BX41" s="29">
        <v>0</v>
      </c>
      <c r="BY41" s="28">
        <v>0</v>
      </c>
      <c r="BZ41" s="28">
        <v>0</v>
      </c>
      <c r="CA41" s="29">
        <v>0</v>
      </c>
      <c r="CB41" s="28">
        <v>0</v>
      </c>
      <c r="CC41" s="28">
        <v>0</v>
      </c>
      <c r="CD41" s="29">
        <v>0</v>
      </c>
      <c r="CE41" s="30">
        <v>0</v>
      </c>
      <c r="CF41" s="30">
        <v>0</v>
      </c>
      <c r="CG41" s="30">
        <v>0</v>
      </c>
      <c r="CH41" s="29">
        <v>0</v>
      </c>
      <c r="CI41" s="29">
        <v>0</v>
      </c>
      <c r="CJ41" s="30">
        <v>0</v>
      </c>
      <c r="CK41" s="30">
        <v>0</v>
      </c>
      <c r="CL41" s="30">
        <v>0</v>
      </c>
      <c r="CM41" s="30">
        <v>0</v>
      </c>
      <c r="CN41" s="29">
        <v>228220.8148739248</v>
      </c>
      <c r="CO41" s="30">
        <v>68599.608000000007</v>
      </c>
      <c r="CP41" s="30">
        <v>16161.514136456934</v>
      </c>
      <c r="CQ41" s="30">
        <v>65375.355274188267</v>
      </c>
      <c r="CR41" s="30">
        <v>0</v>
      </c>
      <c r="CS41" s="30">
        <v>0</v>
      </c>
      <c r="CT41" s="30">
        <v>0</v>
      </c>
      <c r="CU41" s="30">
        <v>78084.337463279604</v>
      </c>
      <c r="CV41" s="30">
        <v>0</v>
      </c>
      <c r="CW41" s="30">
        <v>0</v>
      </c>
      <c r="CX41" s="31">
        <v>1328893.7128178359</v>
      </c>
      <c r="CY41" s="29">
        <v>161518.3934501067</v>
      </c>
      <c r="CZ41" s="30">
        <v>0</v>
      </c>
      <c r="DA41" s="30">
        <v>161518.3934501067</v>
      </c>
      <c r="DB41" s="29">
        <v>136739.40697241921</v>
      </c>
      <c r="DC41" s="29">
        <v>1765.3861452091808</v>
      </c>
      <c r="DD41" s="30">
        <v>1765.3861452091808</v>
      </c>
      <c r="DE41" s="30">
        <v>0</v>
      </c>
      <c r="DF41" s="29">
        <v>0</v>
      </c>
      <c r="DG41" s="29">
        <v>0</v>
      </c>
      <c r="DH41" s="29">
        <v>0</v>
      </c>
      <c r="DI41" s="29">
        <v>0</v>
      </c>
      <c r="DJ41" s="30">
        <v>0</v>
      </c>
      <c r="DK41" s="30">
        <v>0</v>
      </c>
      <c r="DL41" s="29">
        <v>29426.99048446352</v>
      </c>
      <c r="DM41" s="29">
        <v>999443.53576563729</v>
      </c>
      <c r="DN41" s="32">
        <v>940617.2711902766</v>
      </c>
      <c r="DO41" s="33">
        <v>58826.264575360641</v>
      </c>
      <c r="DP41" s="31">
        <v>1044174.8451509005</v>
      </c>
      <c r="DQ41" s="33">
        <v>794801.59779450332</v>
      </c>
      <c r="DR41" s="33">
        <v>168.91338185435026</v>
      </c>
      <c r="DS41" s="33">
        <v>8786.8403413869273</v>
      </c>
      <c r="DT41" s="33">
        <v>8465.0941316307635</v>
      </c>
      <c r="DU41" s="33">
        <v>12965.308581477486</v>
      </c>
      <c r="DV41" s="32">
        <v>5272.6678929178879</v>
      </c>
      <c r="DW41" s="33">
        <v>53843.840546482214</v>
      </c>
      <c r="DX41" s="33">
        <v>155453.15368577186</v>
      </c>
      <c r="DY41" s="33">
        <v>4417.4287948757483</v>
      </c>
      <c r="DZ41" s="26">
        <v>1047791.2271223092</v>
      </c>
      <c r="EA41" s="28">
        <v>440993.3906156763</v>
      </c>
      <c r="EB41" s="28">
        <v>399542.42416309402</v>
      </c>
      <c r="EC41" s="28">
        <v>207255.4123435388</v>
      </c>
      <c r="ED41" s="34">
        <v>504296.1021581277</v>
      </c>
      <c r="EE41" s="33">
        <v>1602.2045659196172</v>
      </c>
      <c r="EF41" s="33">
        <v>487117.05759220803</v>
      </c>
      <c r="EG41" s="28">
        <v>15576.84</v>
      </c>
      <c r="EH41" s="34">
        <v>12242.483999999999</v>
      </c>
      <c r="EI41" s="30">
        <v>12242.483999999999</v>
      </c>
      <c r="EJ41" s="30">
        <v>0</v>
      </c>
      <c r="EK41" s="30">
        <v>0</v>
      </c>
      <c r="EL41" s="31">
        <v>173780.34103887915</v>
      </c>
      <c r="EM41" s="32">
        <v>173780.34103887915</v>
      </c>
      <c r="EN41" s="32">
        <v>2708.2784058634984</v>
      </c>
      <c r="EO41" s="32">
        <v>4867.3459680714905</v>
      </c>
      <c r="EP41" s="35">
        <v>4642437.3511619773</v>
      </c>
      <c r="ER41" s="36">
        <v>1.6833006023803759E-2</v>
      </c>
      <c r="ES41" s="37">
        <v>161935.41995834291</v>
      </c>
      <c r="ET41" s="36">
        <v>2.2054384412569204E-2</v>
      </c>
      <c r="EU41" s="36">
        <v>2.1514082249255172E-2</v>
      </c>
      <c r="EV41" s="37">
        <v>12402.747840394899</v>
      </c>
      <c r="EW41" s="37">
        <v>10819.251336898396</v>
      </c>
      <c r="FB41" s="38"/>
    </row>
    <row r="42" spans="1:158" ht="12" customHeight="1" x14ac:dyDescent="0.25">
      <c r="A42" s="14">
        <v>39</v>
      </c>
      <c r="B42" s="14" t="s">
        <v>129</v>
      </c>
      <c r="C42" s="15" t="s">
        <v>172</v>
      </c>
      <c r="D42" s="15"/>
      <c r="E42" s="17">
        <v>10743.900000000001</v>
      </c>
      <c r="F42" s="18">
        <v>10717.2</v>
      </c>
      <c r="G42" s="18">
        <v>26.7</v>
      </c>
      <c r="H42" s="19" t="s">
        <v>95</v>
      </c>
      <c r="I42" s="19">
        <v>3</v>
      </c>
      <c r="J42" s="20">
        <v>38.22</v>
      </c>
      <c r="K42" s="21"/>
      <c r="L42" s="22">
        <v>6</v>
      </c>
      <c r="M42" s="23">
        <v>0</v>
      </c>
      <c r="N42" s="23">
        <v>400</v>
      </c>
      <c r="O42" s="23">
        <v>0</v>
      </c>
      <c r="P42" s="23" t="s">
        <v>140</v>
      </c>
      <c r="Q42" s="24">
        <v>784896.63000000012</v>
      </c>
      <c r="R42" s="25">
        <v>4914962.41</v>
      </c>
      <c r="S42" s="25">
        <v>2187.9699999999998</v>
      </c>
      <c r="T42" s="25">
        <v>2186.7100000000005</v>
      </c>
      <c r="U42" s="25">
        <v>6813.25</v>
      </c>
      <c r="V42" s="25">
        <v>4591.47</v>
      </c>
      <c r="W42" s="25">
        <v>179270.28</v>
      </c>
      <c r="X42" s="24">
        <v>5110012.09</v>
      </c>
      <c r="Y42" s="25">
        <v>4805578.1000000006</v>
      </c>
      <c r="Z42" s="25">
        <v>0</v>
      </c>
      <c r="AA42" s="25">
        <v>1927.2</v>
      </c>
      <c r="AB42" s="25">
        <v>1921.78</v>
      </c>
      <c r="AC42" s="25">
        <v>6690.2000000000007</v>
      </c>
      <c r="AD42" s="25">
        <v>4464.25</v>
      </c>
      <c r="AE42" s="25">
        <v>174932.54</v>
      </c>
      <c r="AF42" s="24">
        <v>4995514.0700000012</v>
      </c>
      <c r="AG42" s="24">
        <v>899394.65000000014</v>
      </c>
      <c r="AH42" s="26">
        <v>384016.6906802333</v>
      </c>
      <c r="AI42" s="27">
        <v>0</v>
      </c>
      <c r="AJ42" s="28">
        <v>0</v>
      </c>
      <c r="AK42" s="28">
        <v>0</v>
      </c>
      <c r="AL42" s="28">
        <v>0</v>
      </c>
      <c r="AM42" s="27">
        <v>0</v>
      </c>
      <c r="AN42" s="28">
        <v>0</v>
      </c>
      <c r="AO42" s="28">
        <v>0</v>
      </c>
      <c r="AP42" s="29">
        <v>0</v>
      </c>
      <c r="AQ42" s="29">
        <v>0</v>
      </c>
      <c r="AR42" s="27">
        <v>120613.40399999999</v>
      </c>
      <c r="AS42" s="28">
        <v>0</v>
      </c>
      <c r="AT42" s="28">
        <v>0</v>
      </c>
      <c r="AU42" s="28">
        <v>0</v>
      </c>
      <c r="AV42" s="28">
        <v>120613.40399999999</v>
      </c>
      <c r="AW42" s="28">
        <v>0</v>
      </c>
      <c r="AX42" s="28">
        <v>0</v>
      </c>
      <c r="AY42" s="27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7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P42" s="29">
        <v>0</v>
      </c>
      <c r="BQ42" s="29">
        <v>0</v>
      </c>
      <c r="BR42" s="29">
        <v>0</v>
      </c>
      <c r="BS42" s="28">
        <v>0</v>
      </c>
      <c r="BT42" s="28">
        <v>0</v>
      </c>
      <c r="BU42" s="29">
        <v>0</v>
      </c>
      <c r="BV42" s="28">
        <v>0</v>
      </c>
      <c r="BW42" s="28">
        <v>0</v>
      </c>
      <c r="BX42" s="29">
        <v>0</v>
      </c>
      <c r="BY42" s="28">
        <v>0</v>
      </c>
      <c r="BZ42" s="28">
        <v>0</v>
      </c>
      <c r="CA42" s="29">
        <v>0</v>
      </c>
      <c r="CB42" s="28">
        <v>0</v>
      </c>
      <c r="CC42" s="28">
        <v>0</v>
      </c>
      <c r="CD42" s="29">
        <v>0</v>
      </c>
      <c r="CE42" s="30">
        <v>0</v>
      </c>
      <c r="CF42" s="30">
        <v>0</v>
      </c>
      <c r="CG42" s="30">
        <v>0</v>
      </c>
      <c r="CH42" s="29">
        <v>0</v>
      </c>
      <c r="CI42" s="29">
        <v>0</v>
      </c>
      <c r="CJ42" s="30">
        <v>0</v>
      </c>
      <c r="CK42" s="30">
        <v>0</v>
      </c>
      <c r="CL42" s="30">
        <v>0</v>
      </c>
      <c r="CM42" s="30">
        <v>0</v>
      </c>
      <c r="CN42" s="29">
        <v>263403.28668023332</v>
      </c>
      <c r="CO42" s="30">
        <v>104439.01199999999</v>
      </c>
      <c r="CP42" s="30">
        <v>16095.000299461424</v>
      </c>
      <c r="CQ42" s="30">
        <v>65106.298446497734</v>
      </c>
      <c r="CR42" s="30">
        <v>0</v>
      </c>
      <c r="CS42" s="30">
        <v>0</v>
      </c>
      <c r="CT42" s="30">
        <v>0</v>
      </c>
      <c r="CU42" s="30">
        <v>77762.97593427416</v>
      </c>
      <c r="CV42" s="30">
        <v>0</v>
      </c>
      <c r="CW42" s="30">
        <v>0</v>
      </c>
      <c r="CX42" s="31">
        <v>1323424.5581920738</v>
      </c>
      <c r="CY42" s="29">
        <v>160853.65325293157</v>
      </c>
      <c r="CZ42" s="30">
        <v>0</v>
      </c>
      <c r="DA42" s="30">
        <v>160853.65325293157</v>
      </c>
      <c r="DB42" s="29">
        <v>136176.64641982285</v>
      </c>
      <c r="DC42" s="29">
        <v>1758.1205755784433</v>
      </c>
      <c r="DD42" s="30">
        <v>1758.1205755784433</v>
      </c>
      <c r="DE42" s="30">
        <v>0</v>
      </c>
      <c r="DF42" s="29">
        <v>0</v>
      </c>
      <c r="DG42" s="29">
        <v>0</v>
      </c>
      <c r="DH42" s="29">
        <v>0</v>
      </c>
      <c r="DI42" s="29">
        <v>0</v>
      </c>
      <c r="DJ42" s="30">
        <v>0</v>
      </c>
      <c r="DK42" s="30">
        <v>0</v>
      </c>
      <c r="DL42" s="29">
        <v>29305.881655685112</v>
      </c>
      <c r="DM42" s="29">
        <v>995330.2562880558</v>
      </c>
      <c r="DN42" s="32">
        <v>936746.0953015039</v>
      </c>
      <c r="DO42" s="33">
        <v>58584.160986551855</v>
      </c>
      <c r="DP42" s="31">
        <v>1039877.4708542367</v>
      </c>
      <c r="DQ42" s="33">
        <v>791530.53646490793</v>
      </c>
      <c r="DR42" s="33">
        <v>168.21820706737432</v>
      </c>
      <c r="DS42" s="33">
        <v>8750.6774880033954</v>
      </c>
      <c r="DT42" s="33">
        <v>8430.2554471814638</v>
      </c>
      <c r="DU42" s="33">
        <v>12911.948951042887</v>
      </c>
      <c r="DV42" s="32">
        <v>5250.9678609901939</v>
      </c>
      <c r="DW42" s="33">
        <v>53622.242470764671</v>
      </c>
      <c r="DX42" s="33">
        <v>154813.37540525984</v>
      </c>
      <c r="DY42" s="33">
        <v>4399.2485590190818</v>
      </c>
      <c r="DZ42" s="26">
        <v>1043479.0073050819</v>
      </c>
      <c r="EA42" s="28">
        <v>439178.49741176656</v>
      </c>
      <c r="EB42" s="28">
        <v>397898.03059236699</v>
      </c>
      <c r="EC42" s="28">
        <v>206402.47930094833</v>
      </c>
      <c r="ED42" s="34">
        <v>503914.93085507228</v>
      </c>
      <c r="EE42" s="33">
        <v>1595.2807076956944</v>
      </c>
      <c r="EF42" s="33">
        <v>485012.0021473766</v>
      </c>
      <c r="EG42" s="28">
        <v>17307.648000000001</v>
      </c>
      <c r="EH42" s="34">
        <v>12242.483999999999</v>
      </c>
      <c r="EI42" s="30">
        <v>12242.483999999999</v>
      </c>
      <c r="EJ42" s="30">
        <v>0</v>
      </c>
      <c r="EK42" s="30">
        <v>0</v>
      </c>
      <c r="EL42" s="31">
        <v>173065.1359424204</v>
      </c>
      <c r="EM42" s="32">
        <v>173065.1359424204</v>
      </c>
      <c r="EN42" s="32">
        <v>2467.8242343591824</v>
      </c>
      <c r="EO42" s="32">
        <v>4459.2799226462794</v>
      </c>
      <c r="EP42" s="35">
        <v>4480020.2778291181</v>
      </c>
      <c r="ER42" s="36">
        <v>1.6760262911176091E-2</v>
      </c>
      <c r="ES42" s="37">
        <v>161268.96345952936</v>
      </c>
      <c r="ET42" s="36">
        <v>2.0096288553413538E-2</v>
      </c>
      <c r="EU42" s="36">
        <v>1.971039569769395E-2</v>
      </c>
      <c r="EV42" s="37">
        <v>11301.571369806665</v>
      </c>
      <c r="EW42" s="37">
        <v>9912.1925133689838</v>
      </c>
      <c r="FB42" s="38"/>
    </row>
    <row r="43" spans="1:158" ht="12" customHeight="1" x14ac:dyDescent="0.25">
      <c r="A43" s="14">
        <v>40</v>
      </c>
      <c r="B43" s="14" t="s">
        <v>129</v>
      </c>
      <c r="C43" s="15" t="s">
        <v>173</v>
      </c>
      <c r="D43" s="15"/>
      <c r="E43" s="17">
        <v>4052.3</v>
      </c>
      <c r="F43" s="18">
        <v>3425.4</v>
      </c>
      <c r="G43" s="18">
        <v>626.9</v>
      </c>
      <c r="H43" s="19" t="s">
        <v>95</v>
      </c>
      <c r="I43" s="19">
        <v>3</v>
      </c>
      <c r="J43" s="20">
        <v>38.22</v>
      </c>
      <c r="K43" s="21"/>
      <c r="L43" s="22">
        <v>2</v>
      </c>
      <c r="M43" s="23">
        <v>0</v>
      </c>
      <c r="N43" s="23">
        <v>400</v>
      </c>
      <c r="O43" s="23">
        <v>0</v>
      </c>
      <c r="P43" s="23" t="s">
        <v>140</v>
      </c>
      <c r="Q43" s="24">
        <v>217311.84</v>
      </c>
      <c r="R43" s="25">
        <v>1571026.1900000002</v>
      </c>
      <c r="S43" s="25">
        <v>709.68</v>
      </c>
      <c r="T43" s="25">
        <v>709.68</v>
      </c>
      <c r="U43" s="25">
        <v>2212.52</v>
      </c>
      <c r="V43" s="25">
        <v>1488.6599999999996</v>
      </c>
      <c r="W43" s="25">
        <v>74057.19</v>
      </c>
      <c r="X43" s="24">
        <v>1650203.92</v>
      </c>
      <c r="Y43" s="25">
        <v>1632027.53</v>
      </c>
      <c r="Z43" s="25">
        <v>0</v>
      </c>
      <c r="AA43" s="25">
        <v>713.32</v>
      </c>
      <c r="AB43" s="25">
        <v>712.66</v>
      </c>
      <c r="AC43" s="25">
        <v>2217.1999999999998</v>
      </c>
      <c r="AD43" s="25">
        <v>1490.03</v>
      </c>
      <c r="AE43" s="25">
        <v>75591.209999999992</v>
      </c>
      <c r="AF43" s="24">
        <v>1712751.95</v>
      </c>
      <c r="AG43" s="24">
        <v>154763.81000000003</v>
      </c>
      <c r="AH43" s="26">
        <v>119987.22329045407</v>
      </c>
      <c r="AI43" s="27">
        <v>0</v>
      </c>
      <c r="AJ43" s="28">
        <v>0</v>
      </c>
      <c r="AK43" s="28">
        <v>0</v>
      </c>
      <c r="AL43" s="28">
        <v>0</v>
      </c>
      <c r="AM43" s="27">
        <v>0</v>
      </c>
      <c r="AN43" s="28">
        <v>0</v>
      </c>
      <c r="AO43" s="28">
        <v>0</v>
      </c>
      <c r="AP43" s="29">
        <v>0</v>
      </c>
      <c r="AQ43" s="29">
        <v>0</v>
      </c>
      <c r="AR43" s="27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7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7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9">
        <v>0</v>
      </c>
      <c r="BQ43" s="29">
        <v>0</v>
      </c>
      <c r="BR43" s="29">
        <v>0</v>
      </c>
      <c r="BS43" s="28">
        <v>0</v>
      </c>
      <c r="BT43" s="28">
        <v>0</v>
      </c>
      <c r="BU43" s="29">
        <v>0</v>
      </c>
      <c r="BV43" s="28">
        <v>0</v>
      </c>
      <c r="BW43" s="28">
        <v>0</v>
      </c>
      <c r="BX43" s="29">
        <v>0</v>
      </c>
      <c r="BY43" s="28">
        <v>0</v>
      </c>
      <c r="BZ43" s="28">
        <v>0</v>
      </c>
      <c r="CA43" s="29">
        <v>0</v>
      </c>
      <c r="CB43" s="28">
        <v>0</v>
      </c>
      <c r="CC43" s="28">
        <v>0</v>
      </c>
      <c r="CD43" s="29">
        <v>32497.955999999998</v>
      </c>
      <c r="CE43" s="30">
        <v>0</v>
      </c>
      <c r="CF43" s="30">
        <v>0</v>
      </c>
      <c r="CG43" s="30">
        <v>32497.955999999998</v>
      </c>
      <c r="CH43" s="29">
        <v>0</v>
      </c>
      <c r="CI43" s="29">
        <v>0</v>
      </c>
      <c r="CJ43" s="30">
        <v>0</v>
      </c>
      <c r="CK43" s="30">
        <v>0</v>
      </c>
      <c r="CL43" s="30">
        <v>0</v>
      </c>
      <c r="CM43" s="30">
        <v>0</v>
      </c>
      <c r="CN43" s="29">
        <v>87489.267290454067</v>
      </c>
      <c r="CO43" s="30">
        <v>27532.367999999999</v>
      </c>
      <c r="CP43" s="30">
        <v>6070.5860733539521</v>
      </c>
      <c r="CQ43" s="30">
        <v>24556.283397531875</v>
      </c>
      <c r="CR43" s="30">
        <v>0</v>
      </c>
      <c r="CS43" s="30">
        <v>0</v>
      </c>
      <c r="CT43" s="30">
        <v>0</v>
      </c>
      <c r="CU43" s="30">
        <v>29330.029819568234</v>
      </c>
      <c r="CV43" s="30">
        <v>0</v>
      </c>
      <c r="CW43" s="30">
        <v>0</v>
      </c>
      <c r="CX43" s="31">
        <v>499158.90292740439</v>
      </c>
      <c r="CY43" s="29">
        <v>60669.520293083006</v>
      </c>
      <c r="CZ43" s="30">
        <v>0</v>
      </c>
      <c r="DA43" s="30">
        <v>60669.520293083006</v>
      </c>
      <c r="DB43" s="29">
        <v>51362.040254195228</v>
      </c>
      <c r="DC43" s="29">
        <v>663.11413996933379</v>
      </c>
      <c r="DD43" s="30">
        <v>663.11413996933379</v>
      </c>
      <c r="DE43" s="30">
        <v>0</v>
      </c>
      <c r="DF43" s="29">
        <v>0</v>
      </c>
      <c r="DG43" s="29">
        <v>0</v>
      </c>
      <c r="DH43" s="29">
        <v>0</v>
      </c>
      <c r="DI43" s="29">
        <v>0</v>
      </c>
      <c r="DJ43" s="30">
        <v>0</v>
      </c>
      <c r="DK43" s="30">
        <v>0</v>
      </c>
      <c r="DL43" s="29">
        <v>11053.362767089489</v>
      </c>
      <c r="DM43" s="29">
        <v>375410.86547306733</v>
      </c>
      <c r="DN43" s="32">
        <v>353314.55076743866</v>
      </c>
      <c r="DO43" s="33">
        <v>22096.314705628687</v>
      </c>
      <c r="DP43" s="31">
        <v>392212.83473809541</v>
      </c>
      <c r="DQ43" s="33">
        <v>298543.284367571</v>
      </c>
      <c r="DR43" s="33">
        <v>63.44722498339717</v>
      </c>
      <c r="DS43" s="33">
        <v>3300.5119541913232</v>
      </c>
      <c r="DT43" s="33">
        <v>3179.6576800429489</v>
      </c>
      <c r="DU43" s="33">
        <v>4870.0277119398997</v>
      </c>
      <c r="DV43" s="32">
        <v>1980.5189049684529</v>
      </c>
      <c r="DW43" s="33">
        <v>20224.817167348883</v>
      </c>
      <c r="DX43" s="33">
        <v>58391.295633311398</v>
      </c>
      <c r="DY43" s="33">
        <v>1659.2740937381234</v>
      </c>
      <c r="DZ43" s="26">
        <v>393571.34461495077</v>
      </c>
      <c r="EA43" s="28">
        <v>165645.90557329188</v>
      </c>
      <c r="EB43" s="28">
        <v>150076.18666301708</v>
      </c>
      <c r="EC43" s="28">
        <v>77849.252378641788</v>
      </c>
      <c r="ED43" s="34">
        <v>190327.71233285879</v>
      </c>
      <c r="EE43" s="33">
        <v>602.06364611930212</v>
      </c>
      <c r="EF43" s="33">
        <v>183044.96068673951</v>
      </c>
      <c r="EG43" s="28">
        <v>6680.6879999999992</v>
      </c>
      <c r="EH43" s="34">
        <v>12242.483999999999</v>
      </c>
      <c r="EI43" s="30">
        <v>12242.483999999999</v>
      </c>
      <c r="EJ43" s="30">
        <v>0</v>
      </c>
      <c r="EK43" s="30">
        <v>0</v>
      </c>
      <c r="EL43" s="31">
        <v>65275.351630178069</v>
      </c>
      <c r="EM43" s="32">
        <v>65275.351630178069</v>
      </c>
      <c r="EN43" s="32">
        <v>691.83390581489914</v>
      </c>
      <c r="EO43" s="32">
        <v>1219.2903734371255</v>
      </c>
      <c r="EP43" s="35">
        <v>1672775.8535339413</v>
      </c>
      <c r="ER43" s="36">
        <v>6.325372675506355E-3</v>
      </c>
      <c r="ES43" s="37">
        <v>60826.163741942015</v>
      </c>
      <c r="ET43" s="36">
        <v>5.6338265945838689E-3</v>
      </c>
      <c r="EU43" s="36">
        <v>5.389366926437082E-3</v>
      </c>
      <c r="EV43" s="37">
        <v>3168.3011106540521</v>
      </c>
      <c r="EW43" s="37">
        <v>2710.2673796791441</v>
      </c>
      <c r="FB43" s="38"/>
    </row>
    <row r="44" spans="1:158" ht="12" customHeight="1" x14ac:dyDescent="0.25">
      <c r="A44" s="14">
        <v>41</v>
      </c>
      <c r="B44" s="14" t="s">
        <v>129</v>
      </c>
      <c r="C44" s="15" t="s">
        <v>174</v>
      </c>
      <c r="D44" s="15"/>
      <c r="E44" s="17">
        <v>3564.9</v>
      </c>
      <c r="F44" s="18">
        <v>3564.9</v>
      </c>
      <c r="G44" s="18">
        <v>0</v>
      </c>
      <c r="H44" s="19" t="s">
        <v>95</v>
      </c>
      <c r="I44" s="19">
        <v>3</v>
      </c>
      <c r="J44" s="20">
        <v>38.22</v>
      </c>
      <c r="K44" s="21"/>
      <c r="L44" s="22">
        <v>2</v>
      </c>
      <c r="M44" s="23">
        <v>0</v>
      </c>
      <c r="N44" s="23">
        <v>400</v>
      </c>
      <c r="O44" s="23">
        <v>0</v>
      </c>
      <c r="P44" s="23" t="s">
        <v>140</v>
      </c>
      <c r="Q44" s="24">
        <v>356702.04</v>
      </c>
      <c r="R44" s="25">
        <v>1634974.25</v>
      </c>
      <c r="S44" s="25">
        <v>897.36000000000013</v>
      </c>
      <c r="T44" s="25">
        <v>896.7600000000001</v>
      </c>
      <c r="U44" s="25">
        <v>2797.6800000000003</v>
      </c>
      <c r="V44" s="25">
        <v>1882.2399999999993</v>
      </c>
      <c r="W44" s="25">
        <v>135763.24</v>
      </c>
      <c r="X44" s="24">
        <v>1777211.53</v>
      </c>
      <c r="Y44" s="25">
        <v>1578722.73</v>
      </c>
      <c r="Z44" s="25">
        <v>0</v>
      </c>
      <c r="AA44" s="25">
        <v>886.96</v>
      </c>
      <c r="AB44" s="25">
        <v>884.37</v>
      </c>
      <c r="AC44" s="25">
        <v>2746.4700000000003</v>
      </c>
      <c r="AD44" s="25">
        <v>1835.8700000000001</v>
      </c>
      <c r="AE44" s="25">
        <v>129900.05999999998</v>
      </c>
      <c r="AF44" s="24">
        <v>1714976.4600000002</v>
      </c>
      <c r="AG44" s="24">
        <v>418937.11000000004</v>
      </c>
      <c r="AH44" s="26">
        <v>259186.60092997545</v>
      </c>
      <c r="AI44" s="27">
        <v>70556.603999999992</v>
      </c>
      <c r="AJ44" s="28">
        <v>41540.027999999998</v>
      </c>
      <c r="AK44" s="28">
        <v>0</v>
      </c>
      <c r="AL44" s="28">
        <v>29016.575999999997</v>
      </c>
      <c r="AM44" s="27">
        <v>0</v>
      </c>
      <c r="AN44" s="28">
        <v>0</v>
      </c>
      <c r="AO44" s="28">
        <v>0</v>
      </c>
      <c r="AP44" s="29">
        <v>0</v>
      </c>
      <c r="AQ44" s="29">
        <v>0</v>
      </c>
      <c r="AR44" s="27">
        <v>90413.903999999995</v>
      </c>
      <c r="AS44" s="28">
        <v>0</v>
      </c>
      <c r="AT44" s="28">
        <v>0</v>
      </c>
      <c r="AU44" s="28">
        <v>90413.903999999995</v>
      </c>
      <c r="AV44" s="28">
        <v>0</v>
      </c>
      <c r="AW44" s="28">
        <v>0</v>
      </c>
      <c r="AX44" s="28">
        <v>0</v>
      </c>
      <c r="AY44" s="27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7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  <c r="BO44" s="28">
        <v>0</v>
      </c>
      <c r="BP44" s="29">
        <v>0</v>
      </c>
      <c r="BQ44" s="29">
        <v>0</v>
      </c>
      <c r="BR44" s="29">
        <v>0</v>
      </c>
      <c r="BS44" s="28">
        <v>0</v>
      </c>
      <c r="BT44" s="28">
        <v>0</v>
      </c>
      <c r="BU44" s="29">
        <v>0</v>
      </c>
      <c r="BV44" s="28">
        <v>0</v>
      </c>
      <c r="BW44" s="28">
        <v>0</v>
      </c>
      <c r="BX44" s="29">
        <v>0</v>
      </c>
      <c r="BY44" s="28">
        <v>0</v>
      </c>
      <c r="BZ44" s="28">
        <v>0</v>
      </c>
      <c r="CA44" s="29">
        <v>0</v>
      </c>
      <c r="CB44" s="28">
        <v>0</v>
      </c>
      <c r="CC44" s="28">
        <v>0</v>
      </c>
      <c r="CD44" s="29">
        <v>0</v>
      </c>
      <c r="CE44" s="30">
        <v>0</v>
      </c>
      <c r="CF44" s="30">
        <v>0</v>
      </c>
      <c r="CG44" s="30">
        <v>0</v>
      </c>
      <c r="CH44" s="29">
        <v>0</v>
      </c>
      <c r="CI44" s="29">
        <v>0</v>
      </c>
      <c r="CJ44" s="30">
        <v>0</v>
      </c>
      <c r="CK44" s="30">
        <v>0</v>
      </c>
      <c r="CL44" s="30">
        <v>0</v>
      </c>
      <c r="CM44" s="30">
        <v>0</v>
      </c>
      <c r="CN44" s="29">
        <v>98216.092929975493</v>
      </c>
      <c r="CO44" s="30">
        <v>45470.651999999995</v>
      </c>
      <c r="CP44" s="30">
        <v>5340.4319257951047</v>
      </c>
      <c r="CQ44" s="30">
        <v>21602.718131397327</v>
      </c>
      <c r="CR44" s="30">
        <v>0</v>
      </c>
      <c r="CS44" s="30">
        <v>0</v>
      </c>
      <c r="CT44" s="30">
        <v>0</v>
      </c>
      <c r="CU44" s="30">
        <v>25802.290872783062</v>
      </c>
      <c r="CV44" s="30">
        <v>0</v>
      </c>
      <c r="CW44" s="30">
        <v>0</v>
      </c>
      <c r="CX44" s="31">
        <v>439121.38120225648</v>
      </c>
      <c r="CY44" s="29">
        <v>53372.349750218789</v>
      </c>
      <c r="CZ44" s="30">
        <v>0</v>
      </c>
      <c r="DA44" s="30">
        <v>53372.349750218789</v>
      </c>
      <c r="DB44" s="29">
        <v>45184.348962855802</v>
      </c>
      <c r="DC44" s="29">
        <v>583.35651298686628</v>
      </c>
      <c r="DD44" s="30">
        <v>583.35651298686628</v>
      </c>
      <c r="DE44" s="30">
        <v>0</v>
      </c>
      <c r="DF44" s="29">
        <v>0</v>
      </c>
      <c r="DG44" s="29">
        <v>0</v>
      </c>
      <c r="DH44" s="29">
        <v>0</v>
      </c>
      <c r="DI44" s="29">
        <v>0</v>
      </c>
      <c r="DJ44" s="30">
        <v>0</v>
      </c>
      <c r="DK44" s="30">
        <v>0</v>
      </c>
      <c r="DL44" s="29">
        <v>9723.8933268507571</v>
      </c>
      <c r="DM44" s="29">
        <v>330257.43264934426</v>
      </c>
      <c r="DN44" s="32">
        <v>310818.8046370807</v>
      </c>
      <c r="DO44" s="33">
        <v>19438.62801226358</v>
      </c>
      <c r="DP44" s="31">
        <v>345038.50518417597</v>
      </c>
      <c r="DQ44" s="33">
        <v>262635.28229448799</v>
      </c>
      <c r="DR44" s="33">
        <v>55.81595941645795</v>
      </c>
      <c r="DS44" s="33">
        <v>2903.5350456522588</v>
      </c>
      <c r="DT44" s="33">
        <v>2797.2168061557904</v>
      </c>
      <c r="DU44" s="33">
        <v>4284.2735706375506</v>
      </c>
      <c r="DV44" s="32">
        <v>1742.3072932216364</v>
      </c>
      <c r="DW44" s="33">
        <v>17792.229282106957</v>
      </c>
      <c r="DX44" s="33">
        <v>51368.143968410979</v>
      </c>
      <c r="DY44" s="33">
        <v>1459.7009640863303</v>
      </c>
      <c r="DZ44" s="26">
        <v>346233.34107985185</v>
      </c>
      <c r="EA44" s="28">
        <v>145722.40937533177</v>
      </c>
      <c r="EB44" s="28">
        <v>132025.21299427416</v>
      </c>
      <c r="EC44" s="28">
        <v>68485.718710245885</v>
      </c>
      <c r="ED44" s="34">
        <v>195852.17851733894</v>
      </c>
      <c r="EE44" s="33">
        <v>529.45228315725694</v>
      </c>
      <c r="EF44" s="33">
        <v>160968.98223418166</v>
      </c>
      <c r="EG44" s="28">
        <v>34353.743999999999</v>
      </c>
      <c r="EH44" s="34">
        <v>12242.483999999999</v>
      </c>
      <c r="EI44" s="30">
        <v>12242.483999999999</v>
      </c>
      <c r="EJ44" s="30">
        <v>0</v>
      </c>
      <c r="EK44" s="30">
        <v>0</v>
      </c>
      <c r="EL44" s="31">
        <v>57424.203792024724</v>
      </c>
      <c r="EM44" s="32">
        <v>57424.203792024724</v>
      </c>
      <c r="EN44" s="32">
        <v>902.75946862116609</v>
      </c>
      <c r="EO44" s="32">
        <v>1622.4486560238297</v>
      </c>
      <c r="EP44" s="35">
        <v>1655098.6947056232</v>
      </c>
      <c r="ER44" s="36">
        <v>5.5625065995161382E-3</v>
      </c>
      <c r="ES44" s="37">
        <v>53510.152536497568</v>
      </c>
      <c r="ET44" s="36">
        <v>7.3514614708564017E-3</v>
      </c>
      <c r="EU44" s="36">
        <v>7.1713607497517224E-3</v>
      </c>
      <c r="EV44" s="37">
        <v>4134.249280131633</v>
      </c>
      <c r="EW44" s="37">
        <v>3606.4171122994649</v>
      </c>
      <c r="FB44" s="38"/>
    </row>
    <row r="45" spans="1:158" ht="12" customHeight="1" x14ac:dyDescent="0.25">
      <c r="A45" s="14">
        <v>42</v>
      </c>
      <c r="B45" s="14" t="s">
        <v>129</v>
      </c>
      <c r="C45" s="15" t="s">
        <v>175</v>
      </c>
      <c r="D45" s="15"/>
      <c r="E45" s="17">
        <v>21975.399999999998</v>
      </c>
      <c r="F45" s="18">
        <v>20213.599999999999</v>
      </c>
      <c r="G45" s="18">
        <v>1761.8</v>
      </c>
      <c r="H45" s="19" t="s">
        <v>95</v>
      </c>
      <c r="I45" s="19">
        <v>1</v>
      </c>
      <c r="J45" s="20">
        <v>38</v>
      </c>
      <c r="K45" s="21"/>
      <c r="L45" s="22">
        <v>8</v>
      </c>
      <c r="M45" s="23">
        <v>8</v>
      </c>
      <c r="N45" s="23">
        <v>400</v>
      </c>
      <c r="O45" s="23">
        <v>630</v>
      </c>
      <c r="P45" s="23" t="s">
        <v>140</v>
      </c>
      <c r="Q45" s="24">
        <v>1393540.17</v>
      </c>
      <c r="R45" s="25">
        <v>9217447.1999999993</v>
      </c>
      <c r="S45" s="25">
        <v>5728.15</v>
      </c>
      <c r="T45" s="25">
        <v>5725.329999999999</v>
      </c>
      <c r="U45" s="25">
        <v>17861.800000000003</v>
      </c>
      <c r="V45" s="25">
        <v>12016.550000000003</v>
      </c>
      <c r="W45" s="25">
        <v>475013.39999999997</v>
      </c>
      <c r="X45" s="24">
        <v>9733792.4300000016</v>
      </c>
      <c r="Y45" s="25">
        <v>8840792.1400000006</v>
      </c>
      <c r="Z45" s="25">
        <v>0</v>
      </c>
      <c r="AA45" s="25">
        <v>5338.58</v>
      </c>
      <c r="AB45" s="25">
        <v>5336.31</v>
      </c>
      <c r="AC45" s="25">
        <v>17102.14</v>
      </c>
      <c r="AD45" s="25">
        <v>11461.460000000003</v>
      </c>
      <c r="AE45" s="25">
        <v>452928.99999999994</v>
      </c>
      <c r="AF45" s="24">
        <v>9332959.6300000027</v>
      </c>
      <c r="AG45" s="24">
        <v>1794372.9700000002</v>
      </c>
      <c r="AH45" s="26">
        <v>596152.77887497074</v>
      </c>
      <c r="AI45" s="27">
        <v>0</v>
      </c>
      <c r="AJ45" s="28">
        <v>0</v>
      </c>
      <c r="AK45" s="28">
        <v>0</v>
      </c>
      <c r="AL45" s="28">
        <v>0</v>
      </c>
      <c r="AM45" s="27">
        <v>0</v>
      </c>
      <c r="AN45" s="28">
        <v>0</v>
      </c>
      <c r="AO45" s="28">
        <v>0</v>
      </c>
      <c r="AP45" s="29">
        <v>0</v>
      </c>
      <c r="AQ45" s="29">
        <v>5858.4479999999994</v>
      </c>
      <c r="AR45" s="27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7">
        <v>59967.479999999996</v>
      </c>
      <c r="AZ45" s="28">
        <v>0</v>
      </c>
      <c r="BA45" s="28">
        <v>0</v>
      </c>
      <c r="BB45" s="28">
        <v>0</v>
      </c>
      <c r="BC45" s="28">
        <v>59967.479999999996</v>
      </c>
      <c r="BD45" s="28">
        <v>0</v>
      </c>
      <c r="BE45" s="27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9">
        <v>0</v>
      </c>
      <c r="BQ45" s="29">
        <v>0</v>
      </c>
      <c r="BR45" s="29">
        <v>0</v>
      </c>
      <c r="BS45" s="28">
        <v>0</v>
      </c>
      <c r="BT45" s="28">
        <v>0</v>
      </c>
      <c r="BU45" s="29">
        <v>0</v>
      </c>
      <c r="BV45" s="28">
        <v>0</v>
      </c>
      <c r="BW45" s="28">
        <v>0</v>
      </c>
      <c r="BX45" s="29">
        <v>0</v>
      </c>
      <c r="BY45" s="28">
        <v>0</v>
      </c>
      <c r="BZ45" s="28">
        <v>0</v>
      </c>
      <c r="CA45" s="29">
        <v>0</v>
      </c>
      <c r="CB45" s="28">
        <v>0</v>
      </c>
      <c r="CC45" s="28">
        <v>0</v>
      </c>
      <c r="CD45" s="29">
        <v>0</v>
      </c>
      <c r="CE45" s="30">
        <v>0</v>
      </c>
      <c r="CF45" s="30">
        <v>0</v>
      </c>
      <c r="CG45" s="30">
        <v>0</v>
      </c>
      <c r="CH45" s="29">
        <v>0</v>
      </c>
      <c r="CI45" s="29">
        <v>0</v>
      </c>
      <c r="CJ45" s="30">
        <v>0</v>
      </c>
      <c r="CK45" s="30">
        <v>0</v>
      </c>
      <c r="CL45" s="30">
        <v>0</v>
      </c>
      <c r="CM45" s="30">
        <v>0</v>
      </c>
      <c r="CN45" s="29">
        <v>530326.85087497078</v>
      </c>
      <c r="CO45" s="30">
        <v>205183.88399999999</v>
      </c>
      <c r="CP45" s="30">
        <v>32920.454358360046</v>
      </c>
      <c r="CQ45" s="30">
        <v>133167.37412682228</v>
      </c>
      <c r="CR45" s="30">
        <v>0</v>
      </c>
      <c r="CS45" s="30">
        <v>0</v>
      </c>
      <c r="CT45" s="30">
        <v>0</v>
      </c>
      <c r="CU45" s="30">
        <v>159055.13838978842</v>
      </c>
      <c r="CV45" s="30">
        <v>0</v>
      </c>
      <c r="CW45" s="30">
        <v>0</v>
      </c>
      <c r="CX45" s="31">
        <v>2750216.8739409423</v>
      </c>
      <c r="CY45" s="29">
        <v>372313.07137393975</v>
      </c>
      <c r="CZ45" s="30">
        <v>43305.599999999999</v>
      </c>
      <c r="DA45" s="30">
        <v>329007.47137393977</v>
      </c>
      <c r="DB45" s="29">
        <v>278533.51908842922</v>
      </c>
      <c r="DC45" s="29">
        <v>3596.031505930483</v>
      </c>
      <c r="DD45" s="30">
        <v>3596.031505930483</v>
      </c>
      <c r="DE45" s="30">
        <v>0</v>
      </c>
      <c r="DF45" s="29">
        <v>0</v>
      </c>
      <c r="DG45" s="29">
        <v>0</v>
      </c>
      <c r="DH45" s="29">
        <v>0</v>
      </c>
      <c r="DI45" s="29">
        <v>0</v>
      </c>
      <c r="DJ45" s="30">
        <v>0</v>
      </c>
      <c r="DK45" s="30">
        <v>0</v>
      </c>
      <c r="DL45" s="29">
        <v>59941.778286873712</v>
      </c>
      <c r="DM45" s="29">
        <v>2035832.4736857691</v>
      </c>
      <c r="DN45" s="32">
        <v>1916005.374462594</v>
      </c>
      <c r="DO45" s="33">
        <v>119827.09922317513</v>
      </c>
      <c r="DP45" s="31">
        <v>2126948.6288042692</v>
      </c>
      <c r="DQ45" s="33">
        <v>1618983.8095133919</v>
      </c>
      <c r="DR45" s="33">
        <v>344.07081111964709</v>
      </c>
      <c r="DS45" s="33">
        <v>17898.494780281813</v>
      </c>
      <c r="DT45" s="33">
        <v>17243.108699261113</v>
      </c>
      <c r="DU45" s="33">
        <v>26409.892402083769</v>
      </c>
      <c r="DV45" s="32">
        <v>10740.245081618768</v>
      </c>
      <c r="DW45" s="33">
        <v>109678.07101630152</v>
      </c>
      <c r="DX45" s="33">
        <v>316652.78435956646</v>
      </c>
      <c r="DY45" s="33">
        <v>8998.1521406442644</v>
      </c>
      <c r="DZ45" s="26">
        <v>2134314.9769253475</v>
      </c>
      <c r="EA45" s="28">
        <v>898288.60380426352</v>
      </c>
      <c r="EB45" s="28">
        <v>813854.19432078558</v>
      </c>
      <c r="EC45" s="28">
        <v>422172.17880029848</v>
      </c>
      <c r="ED45" s="34">
        <v>1050617.5681222414</v>
      </c>
      <c r="EE45" s="33">
        <v>3266.1146751953574</v>
      </c>
      <c r="EF45" s="33">
        <v>992994.40544704604</v>
      </c>
      <c r="EG45" s="28">
        <v>54357.048000000003</v>
      </c>
      <c r="EH45" s="34">
        <v>0</v>
      </c>
      <c r="EI45" s="30">
        <v>0</v>
      </c>
      <c r="EJ45" s="30">
        <v>0</v>
      </c>
      <c r="EK45" s="30">
        <v>0</v>
      </c>
      <c r="EL45" s="31">
        <v>353984.64136757271</v>
      </c>
      <c r="EM45" s="32">
        <v>353984.64136757271</v>
      </c>
      <c r="EN45" s="32">
        <v>5053.7629035105601</v>
      </c>
      <c r="EO45" s="32">
        <v>8938.1908966465835</v>
      </c>
      <c r="EP45" s="35">
        <v>9012235.468035344</v>
      </c>
      <c r="ER45" s="36">
        <v>3.4314299916154145E-2</v>
      </c>
      <c r="ES45" s="37">
        <v>329856.94018080406</v>
      </c>
      <c r="ET45" s="36">
        <v>4.1154421038359611E-2</v>
      </c>
      <c r="EU45" s="36">
        <v>3.9507562308374218E-2</v>
      </c>
      <c r="EV45" s="37">
        <v>23144.055944055945</v>
      </c>
      <c r="EW45" s="37">
        <v>19868.021390374332</v>
      </c>
      <c r="FB45" s="38"/>
    </row>
    <row r="46" spans="1:158" ht="12" customHeight="1" x14ac:dyDescent="0.25">
      <c r="A46" s="14">
        <v>43</v>
      </c>
      <c r="B46" s="14" t="s">
        <v>129</v>
      </c>
      <c r="C46" s="15" t="s">
        <v>176</v>
      </c>
      <c r="D46" s="15"/>
      <c r="E46" s="17">
        <v>644.9</v>
      </c>
      <c r="F46" s="18">
        <v>644.9</v>
      </c>
      <c r="G46" s="18">
        <v>0</v>
      </c>
      <c r="H46" s="19" t="s">
        <v>95</v>
      </c>
      <c r="I46" s="19">
        <v>7</v>
      </c>
      <c r="J46" s="20">
        <v>26.3</v>
      </c>
      <c r="K46" s="21"/>
      <c r="L46" s="22">
        <v>0</v>
      </c>
      <c r="M46" s="23">
        <v>0</v>
      </c>
      <c r="N46" s="23">
        <v>0</v>
      </c>
      <c r="O46" s="23">
        <v>0</v>
      </c>
      <c r="P46" s="23"/>
      <c r="Q46" s="24">
        <v>13679.720000000001</v>
      </c>
      <c r="R46" s="25">
        <v>203530.43999999997</v>
      </c>
      <c r="S46" s="25">
        <v>87.59999999999998</v>
      </c>
      <c r="T46" s="25">
        <v>87.59999999999998</v>
      </c>
      <c r="U46" s="25">
        <v>273.24</v>
      </c>
      <c r="V46" s="25">
        <v>183.90000000000003</v>
      </c>
      <c r="W46" s="25">
        <v>2607.09</v>
      </c>
      <c r="X46" s="24">
        <v>206769.86999999997</v>
      </c>
      <c r="Y46" s="25">
        <v>202722.83000000002</v>
      </c>
      <c r="Z46" s="25">
        <v>0</v>
      </c>
      <c r="AA46" s="25">
        <v>89.44</v>
      </c>
      <c r="AB46" s="25">
        <v>89.44</v>
      </c>
      <c r="AC46" s="25">
        <v>278.83</v>
      </c>
      <c r="AD46" s="25">
        <v>187.54999999999998</v>
      </c>
      <c r="AE46" s="25">
        <v>2575.62</v>
      </c>
      <c r="AF46" s="24">
        <v>205943.71</v>
      </c>
      <c r="AG46" s="24">
        <v>14505.880000000001</v>
      </c>
      <c r="AH46" s="26">
        <v>46741.324155668095</v>
      </c>
      <c r="AI46" s="27">
        <v>0</v>
      </c>
      <c r="AJ46" s="28">
        <v>0</v>
      </c>
      <c r="AK46" s="28">
        <v>0</v>
      </c>
      <c r="AL46" s="28">
        <v>0</v>
      </c>
      <c r="AM46" s="27">
        <v>0</v>
      </c>
      <c r="AN46" s="28">
        <v>0</v>
      </c>
      <c r="AO46" s="28">
        <v>0</v>
      </c>
      <c r="AP46" s="29">
        <v>0</v>
      </c>
      <c r="AQ46" s="29">
        <v>0</v>
      </c>
      <c r="AR46" s="27">
        <v>4845.8279999999995</v>
      </c>
      <c r="AS46" s="28">
        <v>4845.8279999999995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7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7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v>0</v>
      </c>
      <c r="BP46" s="29">
        <v>0</v>
      </c>
      <c r="BQ46" s="29">
        <v>0</v>
      </c>
      <c r="BR46" s="29">
        <v>0</v>
      </c>
      <c r="BS46" s="28">
        <v>0</v>
      </c>
      <c r="BT46" s="28">
        <v>0</v>
      </c>
      <c r="BU46" s="29">
        <v>0</v>
      </c>
      <c r="BV46" s="28">
        <v>0</v>
      </c>
      <c r="BW46" s="28">
        <v>0</v>
      </c>
      <c r="BX46" s="29">
        <v>0</v>
      </c>
      <c r="BY46" s="28">
        <v>0</v>
      </c>
      <c r="BZ46" s="28">
        <v>0</v>
      </c>
      <c r="CA46" s="29">
        <v>0</v>
      </c>
      <c r="CB46" s="28">
        <v>0</v>
      </c>
      <c r="CC46" s="28">
        <v>0</v>
      </c>
      <c r="CD46" s="29">
        <v>0</v>
      </c>
      <c r="CE46" s="30">
        <v>0</v>
      </c>
      <c r="CF46" s="30">
        <v>0</v>
      </c>
      <c r="CG46" s="30">
        <v>0</v>
      </c>
      <c r="CH46" s="29">
        <v>0</v>
      </c>
      <c r="CI46" s="29">
        <v>0</v>
      </c>
      <c r="CJ46" s="30">
        <v>0</v>
      </c>
      <c r="CK46" s="30">
        <v>0</v>
      </c>
      <c r="CL46" s="30">
        <v>0</v>
      </c>
      <c r="CM46" s="30">
        <v>0</v>
      </c>
      <c r="CN46" s="29">
        <v>41895.496155668094</v>
      </c>
      <c r="CO46" s="30">
        <v>32353.704000000002</v>
      </c>
      <c r="CP46" s="30">
        <v>966.09850176590169</v>
      </c>
      <c r="CQ46" s="30">
        <v>3907.989823820622</v>
      </c>
      <c r="CR46" s="30">
        <v>0</v>
      </c>
      <c r="CS46" s="30">
        <v>0</v>
      </c>
      <c r="CT46" s="30">
        <v>0</v>
      </c>
      <c r="CU46" s="30">
        <v>4667.7038300815711</v>
      </c>
      <c r="CV46" s="30">
        <v>0</v>
      </c>
      <c r="CW46" s="30">
        <v>0</v>
      </c>
      <c r="CX46" s="31">
        <v>79438.239147615692</v>
      </c>
      <c r="CY46" s="29">
        <v>9655.2016477085181</v>
      </c>
      <c r="CZ46" s="30">
        <v>0</v>
      </c>
      <c r="DA46" s="30">
        <v>9655.2016477085181</v>
      </c>
      <c r="DB46" s="29">
        <v>8173.9702785900599</v>
      </c>
      <c r="DC46" s="29">
        <v>105.53076249690875</v>
      </c>
      <c r="DD46" s="30">
        <v>105.53076249690875</v>
      </c>
      <c r="DE46" s="30">
        <v>0</v>
      </c>
      <c r="DF46" s="29">
        <v>0</v>
      </c>
      <c r="DG46" s="29">
        <v>0</v>
      </c>
      <c r="DH46" s="29">
        <v>0</v>
      </c>
      <c r="DI46" s="29">
        <v>0</v>
      </c>
      <c r="DJ46" s="30">
        <v>0</v>
      </c>
      <c r="DK46" s="30">
        <v>0</v>
      </c>
      <c r="DL46" s="29">
        <v>1759.0784612432474</v>
      </c>
      <c r="DM46" s="29">
        <v>59744.457997576959</v>
      </c>
      <c r="DN46" s="32">
        <v>56227.957897964407</v>
      </c>
      <c r="DO46" s="33">
        <v>3516.5000996125509</v>
      </c>
      <c r="DP46" s="31">
        <v>62418.393781950421</v>
      </c>
      <c r="DQ46" s="33">
        <v>47511.429086851051</v>
      </c>
      <c r="DR46" s="33">
        <v>10.097257209928394</v>
      </c>
      <c r="DS46" s="33">
        <v>525.257300609033</v>
      </c>
      <c r="DT46" s="33">
        <v>506.02404507556145</v>
      </c>
      <c r="DU46" s="33">
        <v>775.03661412778945</v>
      </c>
      <c r="DV46" s="32">
        <v>315.1880763551946</v>
      </c>
      <c r="DW46" s="33">
        <v>3218.6621403211248</v>
      </c>
      <c r="DX46" s="33">
        <v>9292.635430230368</v>
      </c>
      <c r="DY46" s="33">
        <v>264.06383117037626</v>
      </c>
      <c r="DZ46" s="26">
        <v>50245.374720000007</v>
      </c>
      <c r="EA46" s="28">
        <v>26361.605760000006</v>
      </c>
      <c r="EB46" s="28">
        <v>23883.768960000001</v>
      </c>
      <c r="EC46" s="28">
        <v>0</v>
      </c>
      <c r="ED46" s="34">
        <v>0</v>
      </c>
      <c r="EE46" s="33">
        <v>0</v>
      </c>
      <c r="EF46" s="33">
        <v>0</v>
      </c>
      <c r="EG46" s="28">
        <v>0</v>
      </c>
      <c r="EH46" s="34">
        <v>12242.483999999999</v>
      </c>
      <c r="EI46" s="30">
        <v>12242.483999999999</v>
      </c>
      <c r="EJ46" s="30">
        <v>0</v>
      </c>
      <c r="EK46" s="30">
        <v>0</v>
      </c>
      <c r="EL46" s="31">
        <v>10388.192943834818</v>
      </c>
      <c r="EM46" s="32">
        <v>10388.192943834818</v>
      </c>
      <c r="EN46" s="32">
        <v>0</v>
      </c>
      <c r="EO46" s="32">
        <v>0</v>
      </c>
      <c r="EP46" s="35">
        <v>261474.00874906906</v>
      </c>
      <c r="ER46" s="36">
        <v>0</v>
      </c>
      <c r="ES46" s="37">
        <v>9680.1305424520397</v>
      </c>
      <c r="ET46" s="36">
        <v>0</v>
      </c>
      <c r="EU46" s="36">
        <v>0</v>
      </c>
      <c r="EV46" s="37">
        <v>0</v>
      </c>
      <c r="EW46" s="37">
        <v>0</v>
      </c>
      <c r="FB46" s="38"/>
    </row>
    <row r="47" spans="1:158" ht="12" customHeight="1" x14ac:dyDescent="0.25">
      <c r="A47" s="14">
        <v>44</v>
      </c>
      <c r="B47" s="14" t="s">
        <v>129</v>
      </c>
      <c r="C47" s="15" t="s">
        <v>177</v>
      </c>
      <c r="D47" s="15"/>
      <c r="E47" s="17">
        <v>1486.2</v>
      </c>
      <c r="F47" s="18">
        <v>1376.2</v>
      </c>
      <c r="G47" s="18">
        <v>110</v>
      </c>
      <c r="H47" s="19" t="s">
        <v>96</v>
      </c>
      <c r="I47" s="19">
        <v>9</v>
      </c>
      <c r="J47" s="20">
        <v>20.440000000000001</v>
      </c>
      <c r="K47" s="21" t="s">
        <v>163</v>
      </c>
      <c r="L47" s="22">
        <v>0</v>
      </c>
      <c r="M47" s="23">
        <v>0</v>
      </c>
      <c r="N47" s="23">
        <v>0</v>
      </c>
      <c r="O47" s="23">
        <v>0</v>
      </c>
      <c r="P47" s="23"/>
      <c r="Q47" s="24">
        <v>0</v>
      </c>
      <c r="R47" s="25">
        <v>309424.71999999997</v>
      </c>
      <c r="S47" s="25">
        <v>50.99</v>
      </c>
      <c r="T47" s="25">
        <v>0</v>
      </c>
      <c r="U47" s="25">
        <v>0</v>
      </c>
      <c r="V47" s="25">
        <v>307.45</v>
      </c>
      <c r="W47" s="25">
        <v>3167.92</v>
      </c>
      <c r="X47" s="24">
        <v>312951.07999999996</v>
      </c>
      <c r="Y47" s="25">
        <v>287590.27</v>
      </c>
      <c r="Z47" s="25">
        <v>0</v>
      </c>
      <c r="AA47" s="25">
        <v>48.019999999999996</v>
      </c>
      <c r="AB47" s="25">
        <v>0</v>
      </c>
      <c r="AC47" s="25">
        <v>0</v>
      </c>
      <c r="AD47" s="25">
        <v>285.57999999999993</v>
      </c>
      <c r="AE47" s="25">
        <v>2927.07</v>
      </c>
      <c r="AF47" s="24">
        <v>290850.94000000006</v>
      </c>
      <c r="AG47" s="24">
        <v>22100.139999999996</v>
      </c>
      <c r="AH47" s="26">
        <v>35003.814536029386</v>
      </c>
      <c r="AI47" s="27">
        <v>0</v>
      </c>
      <c r="AJ47" s="28">
        <v>0</v>
      </c>
      <c r="AK47" s="28">
        <v>0</v>
      </c>
      <c r="AL47" s="28">
        <v>0</v>
      </c>
      <c r="AM47" s="27">
        <v>0</v>
      </c>
      <c r="AN47" s="28">
        <v>0</v>
      </c>
      <c r="AO47" s="28">
        <v>0</v>
      </c>
      <c r="AP47" s="29">
        <v>0</v>
      </c>
      <c r="AQ47" s="29">
        <v>0</v>
      </c>
      <c r="AR47" s="27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7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7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0</v>
      </c>
      <c r="BP47" s="29">
        <v>0</v>
      </c>
      <c r="BQ47" s="29">
        <v>0</v>
      </c>
      <c r="BR47" s="29">
        <v>0</v>
      </c>
      <c r="BS47" s="28">
        <v>0</v>
      </c>
      <c r="BT47" s="28">
        <v>0</v>
      </c>
      <c r="BU47" s="29">
        <v>0</v>
      </c>
      <c r="BV47" s="28">
        <v>0</v>
      </c>
      <c r="BW47" s="28">
        <v>0</v>
      </c>
      <c r="BX47" s="29">
        <v>0</v>
      </c>
      <c r="BY47" s="28">
        <v>0</v>
      </c>
      <c r="BZ47" s="28">
        <v>0</v>
      </c>
      <c r="CA47" s="29">
        <v>0</v>
      </c>
      <c r="CB47" s="28">
        <v>0</v>
      </c>
      <c r="CC47" s="28">
        <v>0</v>
      </c>
      <c r="CD47" s="29">
        <v>0</v>
      </c>
      <c r="CE47" s="30">
        <v>0</v>
      </c>
      <c r="CF47" s="30">
        <v>0</v>
      </c>
      <c r="CG47" s="30">
        <v>0</v>
      </c>
      <c r="CH47" s="29">
        <v>0</v>
      </c>
      <c r="CI47" s="29">
        <v>0</v>
      </c>
      <c r="CJ47" s="30">
        <v>0</v>
      </c>
      <c r="CK47" s="30">
        <v>0</v>
      </c>
      <c r="CL47" s="30">
        <v>0</v>
      </c>
      <c r="CM47" s="30">
        <v>0</v>
      </c>
      <c r="CN47" s="29">
        <v>35003.814536029386</v>
      </c>
      <c r="CO47" s="30">
        <v>17266.5</v>
      </c>
      <c r="CP47" s="30">
        <v>2226.4158680795213</v>
      </c>
      <c r="CQ47" s="30">
        <v>9006.1319214796222</v>
      </c>
      <c r="CR47" s="30">
        <v>0</v>
      </c>
      <c r="CS47" s="30">
        <v>0</v>
      </c>
      <c r="CT47" s="30">
        <v>0</v>
      </c>
      <c r="CU47" s="30">
        <v>0</v>
      </c>
      <c r="CV47" s="30">
        <v>6504.7667464702408</v>
      </c>
      <c r="CW47" s="30">
        <v>0</v>
      </c>
      <c r="CX47" s="31">
        <v>183068.8649731531</v>
      </c>
      <c r="CY47" s="29">
        <v>22250.83065409273</v>
      </c>
      <c r="CZ47" s="30">
        <v>0</v>
      </c>
      <c r="DA47" s="30">
        <v>22250.83065409273</v>
      </c>
      <c r="DB47" s="29">
        <v>18837.268767313613</v>
      </c>
      <c r="DC47" s="29">
        <v>243.20021588293656</v>
      </c>
      <c r="DD47" s="30">
        <v>243.20021588293656</v>
      </c>
      <c r="DE47" s="30">
        <v>0</v>
      </c>
      <c r="DF47" s="29">
        <v>0</v>
      </c>
      <c r="DG47" s="29">
        <v>0</v>
      </c>
      <c r="DH47" s="29">
        <v>0</v>
      </c>
      <c r="DI47" s="29">
        <v>0</v>
      </c>
      <c r="DJ47" s="30">
        <v>0</v>
      </c>
      <c r="DK47" s="30">
        <v>0</v>
      </c>
      <c r="DL47" s="29">
        <v>4053.8725524883153</v>
      </c>
      <c r="DM47" s="29">
        <v>137683.69278337553</v>
      </c>
      <c r="DN47" s="32">
        <v>129579.7658985187</v>
      </c>
      <c r="DO47" s="33">
        <v>8103.9268848568354</v>
      </c>
      <c r="DP47" s="31">
        <v>143845.89368698205</v>
      </c>
      <c r="DQ47" s="33">
        <v>109492.14747848974</v>
      </c>
      <c r="DR47" s="33">
        <v>23.269566855939804</v>
      </c>
      <c r="DS47" s="33">
        <v>1210.4782139326171</v>
      </c>
      <c r="DT47" s="33">
        <v>1166.1543429854232</v>
      </c>
      <c r="DU47" s="33">
        <v>1786.1054673852082</v>
      </c>
      <c r="DV47" s="32">
        <v>726.36458222839246</v>
      </c>
      <c r="DW47" s="33">
        <v>7417.5463993568846</v>
      </c>
      <c r="DX47" s="33">
        <v>21415.281092275349</v>
      </c>
      <c r="DY47" s="33">
        <v>608.54654347249686</v>
      </c>
      <c r="DZ47" s="26">
        <v>106143.13649997974</v>
      </c>
      <c r="EA47" s="44">
        <v>55688.78715329343</v>
      </c>
      <c r="EB47" s="44">
        <v>50454.349346686307</v>
      </c>
      <c r="EC47" s="44">
        <v>0</v>
      </c>
      <c r="ED47" s="34">
        <v>0</v>
      </c>
      <c r="EE47" s="33">
        <v>0</v>
      </c>
      <c r="EF47" s="33">
        <v>0</v>
      </c>
      <c r="EG47" s="28">
        <v>0</v>
      </c>
      <c r="EH47" s="34">
        <v>12242.483999999999</v>
      </c>
      <c r="EI47" s="30">
        <v>12242.483999999999</v>
      </c>
      <c r="EJ47" s="30">
        <v>0</v>
      </c>
      <c r="EK47" s="30">
        <v>0</v>
      </c>
      <c r="EL47" s="31">
        <v>23940.040863897208</v>
      </c>
      <c r="EM47" s="32">
        <v>23940.040863897208</v>
      </c>
      <c r="EN47" s="32">
        <v>0</v>
      </c>
      <c r="EO47" s="32">
        <v>0</v>
      </c>
      <c r="EP47" s="35">
        <v>504244.23456004151</v>
      </c>
      <c r="ER47" s="36">
        <v>0</v>
      </c>
      <c r="ES47" s="37">
        <v>22308.280372448786</v>
      </c>
      <c r="ET47" s="36">
        <v>0</v>
      </c>
      <c r="EU47" s="36">
        <v>0</v>
      </c>
      <c r="EV47" s="37">
        <v>0</v>
      </c>
      <c r="EW47" s="37">
        <v>0</v>
      </c>
    </row>
    <row r="48" spans="1:158" ht="12" customHeight="1" x14ac:dyDescent="0.25">
      <c r="A48" s="14">
        <v>45</v>
      </c>
      <c r="B48" s="14" t="s">
        <v>129</v>
      </c>
      <c r="C48" s="45" t="s">
        <v>178</v>
      </c>
      <c r="D48" s="45"/>
      <c r="E48" s="17">
        <v>879.9</v>
      </c>
      <c r="F48" s="18">
        <v>879.9</v>
      </c>
      <c r="G48" s="18">
        <v>0</v>
      </c>
      <c r="H48" s="19" t="s">
        <v>96</v>
      </c>
      <c r="I48" s="19">
        <v>9</v>
      </c>
      <c r="J48" s="20">
        <v>20.440000000000001</v>
      </c>
      <c r="K48" s="46" t="s">
        <v>179</v>
      </c>
      <c r="L48" s="22">
        <v>0</v>
      </c>
      <c r="M48" s="23">
        <v>0</v>
      </c>
      <c r="N48" s="23">
        <v>0</v>
      </c>
      <c r="O48" s="23">
        <v>0</v>
      </c>
      <c r="P48" s="46"/>
      <c r="Q48" s="24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4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4">
        <v>0</v>
      </c>
      <c r="AG48" s="24">
        <v>0</v>
      </c>
      <c r="AH48" s="26">
        <v>56376.984858735203</v>
      </c>
      <c r="AI48" s="27">
        <v>0</v>
      </c>
      <c r="AJ48" s="28">
        <v>0</v>
      </c>
      <c r="AK48" s="28">
        <v>0</v>
      </c>
      <c r="AL48" s="28">
        <v>0</v>
      </c>
      <c r="AM48" s="27">
        <v>0</v>
      </c>
      <c r="AN48" s="28">
        <v>0</v>
      </c>
      <c r="AO48" s="28">
        <v>0</v>
      </c>
      <c r="AP48" s="29">
        <v>0</v>
      </c>
      <c r="AQ48" s="29">
        <v>0</v>
      </c>
      <c r="AR48" s="27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7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7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9">
        <v>0</v>
      </c>
      <c r="BQ48" s="29">
        <v>45875.663999999997</v>
      </c>
      <c r="BR48" s="29">
        <v>0</v>
      </c>
      <c r="BS48" s="28">
        <v>0</v>
      </c>
      <c r="BT48" s="28">
        <v>0</v>
      </c>
      <c r="BU48" s="29">
        <v>0</v>
      </c>
      <c r="BV48" s="28">
        <v>0</v>
      </c>
      <c r="BW48" s="28">
        <v>0</v>
      </c>
      <c r="BX48" s="29">
        <v>0</v>
      </c>
      <c r="BY48" s="28">
        <v>0</v>
      </c>
      <c r="BZ48" s="28">
        <v>0</v>
      </c>
      <c r="CA48" s="29">
        <v>0</v>
      </c>
      <c r="CB48" s="28">
        <v>0</v>
      </c>
      <c r="CC48" s="28">
        <v>0</v>
      </c>
      <c r="CD48" s="29">
        <v>0</v>
      </c>
      <c r="CE48" s="30">
        <v>0</v>
      </c>
      <c r="CF48" s="30">
        <v>0</v>
      </c>
      <c r="CG48" s="30">
        <v>0</v>
      </c>
      <c r="CH48" s="29">
        <v>0</v>
      </c>
      <c r="CI48" s="29">
        <v>0</v>
      </c>
      <c r="CJ48" s="30">
        <v>0</v>
      </c>
      <c r="CK48" s="30">
        <v>0</v>
      </c>
      <c r="CL48" s="30">
        <v>0</v>
      </c>
      <c r="CM48" s="30">
        <v>0</v>
      </c>
      <c r="CN48" s="29">
        <v>10501.320858735202</v>
      </c>
      <c r="CO48" s="30">
        <v>0</v>
      </c>
      <c r="CP48" s="30">
        <v>1318.1424588367452</v>
      </c>
      <c r="CQ48" s="30">
        <v>5332.0518622728569</v>
      </c>
      <c r="CR48" s="30">
        <v>0</v>
      </c>
      <c r="CS48" s="30">
        <v>0</v>
      </c>
      <c r="CT48" s="30">
        <v>0</v>
      </c>
      <c r="CU48" s="30">
        <v>0</v>
      </c>
      <c r="CV48" s="30">
        <v>3851.1265376255988</v>
      </c>
      <c r="CW48" s="30">
        <v>0</v>
      </c>
      <c r="CX48" s="31">
        <v>108385.34133352</v>
      </c>
      <c r="CY48" s="29">
        <v>13173.533772396844</v>
      </c>
      <c r="CZ48" s="30">
        <v>0</v>
      </c>
      <c r="DA48" s="30">
        <v>13173.533772396844</v>
      </c>
      <c r="DB48" s="29">
        <v>11152.545275440214</v>
      </c>
      <c r="DC48" s="29">
        <v>143.9859170740115</v>
      </c>
      <c r="DD48" s="30">
        <v>143.9859170740115</v>
      </c>
      <c r="DE48" s="30">
        <v>0</v>
      </c>
      <c r="DF48" s="29">
        <v>0</v>
      </c>
      <c r="DG48" s="29">
        <v>0</v>
      </c>
      <c r="DH48" s="29">
        <v>0</v>
      </c>
      <c r="DI48" s="29">
        <v>0</v>
      </c>
      <c r="DJ48" s="30">
        <v>0</v>
      </c>
      <c r="DK48" s="30">
        <v>0</v>
      </c>
      <c r="DL48" s="29">
        <v>2400.0823973452216</v>
      </c>
      <c r="DM48" s="29">
        <v>81515.19397126371</v>
      </c>
      <c r="DN48" s="32">
        <v>76717.289741694651</v>
      </c>
      <c r="DO48" s="33">
        <v>4797.9042295690551</v>
      </c>
      <c r="DP48" s="31">
        <v>85163.505487266521</v>
      </c>
      <c r="DQ48" s="33">
        <v>64824.478916917724</v>
      </c>
      <c r="DR48" s="33">
        <v>13.776673312166219</v>
      </c>
      <c r="DS48" s="33">
        <v>716.65979036422402</v>
      </c>
      <c r="DT48" s="33">
        <v>690.41798303920996</v>
      </c>
      <c r="DU48" s="33">
        <v>1057.4580815181298</v>
      </c>
      <c r="DV48" s="32">
        <v>430.0418489454733</v>
      </c>
      <c r="DW48" s="33">
        <v>4391.5348383758064</v>
      </c>
      <c r="DX48" s="33">
        <v>12678.849302309971</v>
      </c>
      <c r="DY48" s="33">
        <v>360.28805248381775</v>
      </c>
      <c r="DZ48" s="26">
        <v>0</v>
      </c>
      <c r="EA48" s="47"/>
      <c r="EB48" s="47"/>
      <c r="EC48" s="47"/>
      <c r="ED48" s="34">
        <v>0</v>
      </c>
      <c r="EE48" s="33">
        <v>0</v>
      </c>
      <c r="EF48" s="33">
        <v>0</v>
      </c>
      <c r="EG48" s="28">
        <v>0</v>
      </c>
      <c r="EH48" s="34">
        <v>0</v>
      </c>
      <c r="EI48" s="30">
        <v>0</v>
      </c>
      <c r="EJ48" s="30">
        <v>0</v>
      </c>
      <c r="EK48" s="30">
        <v>0</v>
      </c>
      <c r="EL48" s="31">
        <v>14173.625323740513</v>
      </c>
      <c r="EM48" s="32">
        <v>14173.625323740513</v>
      </c>
      <c r="EN48" s="32">
        <v>0</v>
      </c>
      <c r="EO48" s="32">
        <v>0</v>
      </c>
      <c r="EP48" s="35">
        <v>264099.45700326224</v>
      </c>
      <c r="ER48" s="36">
        <v>0</v>
      </c>
      <c r="ES48" s="37">
        <v>13207.546696082416</v>
      </c>
      <c r="ET48" s="36">
        <v>0</v>
      </c>
      <c r="EU48" s="36">
        <v>0</v>
      </c>
      <c r="EV48" s="37">
        <v>0</v>
      </c>
      <c r="EW48" s="37">
        <v>0</v>
      </c>
    </row>
    <row r="49" spans="1:153" ht="12" customHeight="1" x14ac:dyDescent="0.25">
      <c r="A49" s="14">
        <v>46</v>
      </c>
      <c r="B49" s="14" t="s">
        <v>129</v>
      </c>
      <c r="C49" s="45" t="s">
        <v>180</v>
      </c>
      <c r="D49" s="45"/>
      <c r="E49" s="17">
        <v>886.63</v>
      </c>
      <c r="F49" s="18">
        <v>886.63</v>
      </c>
      <c r="G49" s="18">
        <v>0</v>
      </c>
      <c r="H49" s="19" t="s">
        <v>96</v>
      </c>
      <c r="I49" s="19">
        <v>9</v>
      </c>
      <c r="J49" s="20">
        <v>20.440000000000001</v>
      </c>
      <c r="K49" s="46" t="s">
        <v>179</v>
      </c>
      <c r="L49" s="22">
        <v>0</v>
      </c>
      <c r="M49" s="23">
        <v>0</v>
      </c>
      <c r="N49" s="23">
        <v>0</v>
      </c>
      <c r="O49" s="23">
        <v>0</v>
      </c>
      <c r="P49" s="46"/>
      <c r="Q49" s="24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4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4">
        <v>0</v>
      </c>
      <c r="AG49" s="24">
        <v>0</v>
      </c>
      <c r="AH49" s="26">
        <v>10581.641223980441</v>
      </c>
      <c r="AI49" s="27">
        <v>0</v>
      </c>
      <c r="AJ49" s="28">
        <v>0</v>
      </c>
      <c r="AK49" s="28">
        <v>0</v>
      </c>
      <c r="AL49" s="28">
        <v>0</v>
      </c>
      <c r="AM49" s="27">
        <v>0</v>
      </c>
      <c r="AN49" s="28">
        <v>0</v>
      </c>
      <c r="AO49" s="28">
        <v>0</v>
      </c>
      <c r="AP49" s="29">
        <v>0</v>
      </c>
      <c r="AQ49" s="29">
        <v>0</v>
      </c>
      <c r="AR49" s="27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7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7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9">
        <v>0</v>
      </c>
      <c r="BQ49" s="29">
        <v>0</v>
      </c>
      <c r="BR49" s="29">
        <v>0</v>
      </c>
      <c r="BS49" s="28">
        <v>0</v>
      </c>
      <c r="BT49" s="28">
        <v>0</v>
      </c>
      <c r="BU49" s="29">
        <v>0</v>
      </c>
      <c r="BV49" s="28">
        <v>0</v>
      </c>
      <c r="BW49" s="28">
        <v>0</v>
      </c>
      <c r="BX49" s="29">
        <v>0</v>
      </c>
      <c r="BY49" s="28">
        <v>0</v>
      </c>
      <c r="BZ49" s="28">
        <v>0</v>
      </c>
      <c r="CA49" s="29">
        <v>0</v>
      </c>
      <c r="CB49" s="28">
        <v>0</v>
      </c>
      <c r="CC49" s="28">
        <v>0</v>
      </c>
      <c r="CD49" s="29">
        <v>0</v>
      </c>
      <c r="CE49" s="30">
        <v>0</v>
      </c>
      <c r="CF49" s="30">
        <v>0</v>
      </c>
      <c r="CG49" s="30">
        <v>0</v>
      </c>
      <c r="CH49" s="29">
        <v>0</v>
      </c>
      <c r="CI49" s="29">
        <v>0</v>
      </c>
      <c r="CJ49" s="30">
        <v>0</v>
      </c>
      <c r="CK49" s="30">
        <v>0</v>
      </c>
      <c r="CL49" s="30">
        <v>0</v>
      </c>
      <c r="CM49" s="30">
        <v>0</v>
      </c>
      <c r="CN49" s="29">
        <v>10581.641223980441</v>
      </c>
      <c r="CO49" s="30">
        <v>0</v>
      </c>
      <c r="CP49" s="30">
        <v>1328.2243985434973</v>
      </c>
      <c r="CQ49" s="30">
        <v>5372.8345751187444</v>
      </c>
      <c r="CR49" s="30">
        <v>0</v>
      </c>
      <c r="CS49" s="30">
        <v>0</v>
      </c>
      <c r="CT49" s="30">
        <v>0</v>
      </c>
      <c r="CU49" s="30">
        <v>0</v>
      </c>
      <c r="CV49" s="30">
        <v>3880.5822503182003</v>
      </c>
      <c r="CW49" s="30">
        <v>0</v>
      </c>
      <c r="CX49" s="31">
        <v>109214.337068461</v>
      </c>
      <c r="CY49" s="29">
        <v>13274.292815797493</v>
      </c>
      <c r="CZ49" s="30">
        <v>0</v>
      </c>
      <c r="DA49" s="30">
        <v>13274.292815797493</v>
      </c>
      <c r="DB49" s="29">
        <v>11237.846593435115</v>
      </c>
      <c r="DC49" s="29">
        <v>145.08720724551745</v>
      </c>
      <c r="DD49" s="30">
        <v>145.08720724551745</v>
      </c>
      <c r="DE49" s="30">
        <v>0</v>
      </c>
      <c r="DF49" s="29">
        <v>0</v>
      </c>
      <c r="DG49" s="29">
        <v>0</v>
      </c>
      <c r="DH49" s="29">
        <v>0</v>
      </c>
      <c r="DI49" s="29">
        <v>0</v>
      </c>
      <c r="DJ49" s="30">
        <v>0</v>
      </c>
      <c r="DK49" s="30">
        <v>0</v>
      </c>
      <c r="DL49" s="29">
        <v>2418.4396590046526</v>
      </c>
      <c r="DM49" s="29">
        <v>82138.670792978228</v>
      </c>
      <c r="DN49" s="32">
        <v>77304.069330240629</v>
      </c>
      <c r="DO49" s="33">
        <v>4834.6014627375962</v>
      </c>
      <c r="DP49" s="31">
        <v>85814.886771423029</v>
      </c>
      <c r="DQ49" s="33">
        <v>65320.295195029845</v>
      </c>
      <c r="DR49" s="33">
        <v>13.882045526498391</v>
      </c>
      <c r="DS49" s="33">
        <v>722.14123187934081</v>
      </c>
      <c r="DT49" s="33">
        <v>695.69871156046679</v>
      </c>
      <c r="DU49" s="33">
        <v>1065.5461516267978</v>
      </c>
      <c r="DV49" s="32">
        <v>433.33106549667576</v>
      </c>
      <c r="DW49" s="33">
        <v>4425.1239160690311</v>
      </c>
      <c r="DX49" s="33">
        <v>12775.824703838038</v>
      </c>
      <c r="DY49" s="33">
        <v>363.04375039632612</v>
      </c>
      <c r="DZ49" s="26">
        <v>0</v>
      </c>
      <c r="EA49" s="47"/>
      <c r="EB49" s="47"/>
      <c r="EC49" s="47"/>
      <c r="ED49" s="34">
        <v>0</v>
      </c>
      <c r="EE49" s="33">
        <v>0</v>
      </c>
      <c r="EF49" s="33">
        <v>0</v>
      </c>
      <c r="EG49" s="28">
        <v>0</v>
      </c>
      <c r="EH49" s="34">
        <v>0</v>
      </c>
      <c r="EI49" s="30">
        <v>0</v>
      </c>
      <c r="EJ49" s="30">
        <v>0</v>
      </c>
      <c r="EK49" s="30">
        <v>0</v>
      </c>
      <c r="EL49" s="31">
        <v>14282.033663811855</v>
      </c>
      <c r="EM49" s="32">
        <v>14282.033663811855</v>
      </c>
      <c r="EN49" s="32">
        <v>0</v>
      </c>
      <c r="EO49" s="32">
        <v>0</v>
      </c>
      <c r="EP49" s="35">
        <v>219892.89872767631</v>
      </c>
      <c r="ER49" s="36">
        <v>0</v>
      </c>
      <c r="ES49" s="37">
        <v>13308.565890609789</v>
      </c>
      <c r="ET49" s="36">
        <v>0</v>
      </c>
      <c r="EU49" s="36">
        <v>0</v>
      </c>
      <c r="EV49" s="37">
        <v>0</v>
      </c>
      <c r="EW49" s="37">
        <v>0</v>
      </c>
    </row>
    <row r="50" spans="1:153" ht="12" customHeight="1" x14ac:dyDescent="0.25">
      <c r="A50" s="14">
        <v>47</v>
      </c>
      <c r="B50" s="14" t="s">
        <v>129</v>
      </c>
      <c r="C50" s="15" t="s">
        <v>181</v>
      </c>
      <c r="D50" s="15"/>
      <c r="E50" s="17">
        <v>890.3</v>
      </c>
      <c r="F50" s="18">
        <v>890.3</v>
      </c>
      <c r="G50" s="18">
        <v>0</v>
      </c>
      <c r="H50" s="19" t="s">
        <v>96</v>
      </c>
      <c r="I50" s="19">
        <v>9</v>
      </c>
      <c r="J50" s="20">
        <v>20.440000000000001</v>
      </c>
      <c r="K50" s="21" t="s">
        <v>182</v>
      </c>
      <c r="L50" s="22">
        <v>0</v>
      </c>
      <c r="M50" s="23">
        <v>0</v>
      </c>
      <c r="N50" s="23">
        <v>0</v>
      </c>
      <c r="O50" s="23">
        <v>0</v>
      </c>
      <c r="P50" s="23"/>
      <c r="Q50" s="24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4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4">
        <v>0</v>
      </c>
      <c r="AG50" s="24">
        <v>0</v>
      </c>
      <c r="AH50" s="26">
        <v>10625.441482591144</v>
      </c>
      <c r="AI50" s="27">
        <v>0</v>
      </c>
      <c r="AJ50" s="28">
        <v>0</v>
      </c>
      <c r="AK50" s="28">
        <v>0</v>
      </c>
      <c r="AL50" s="28">
        <v>0</v>
      </c>
      <c r="AM50" s="27">
        <v>0</v>
      </c>
      <c r="AN50" s="28">
        <v>0</v>
      </c>
      <c r="AO50" s="28">
        <v>0</v>
      </c>
      <c r="AP50" s="29">
        <v>0</v>
      </c>
      <c r="AQ50" s="29">
        <v>0</v>
      </c>
      <c r="AR50" s="27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7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7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9">
        <v>0</v>
      </c>
      <c r="BQ50" s="29">
        <v>0</v>
      </c>
      <c r="BR50" s="29">
        <v>0</v>
      </c>
      <c r="BS50" s="28">
        <v>0</v>
      </c>
      <c r="BT50" s="28">
        <v>0</v>
      </c>
      <c r="BU50" s="29">
        <v>0</v>
      </c>
      <c r="BV50" s="28">
        <v>0</v>
      </c>
      <c r="BW50" s="28">
        <v>0</v>
      </c>
      <c r="BX50" s="29">
        <v>0</v>
      </c>
      <c r="BY50" s="28">
        <v>0</v>
      </c>
      <c r="BZ50" s="28">
        <v>0</v>
      </c>
      <c r="CA50" s="29">
        <v>0</v>
      </c>
      <c r="CB50" s="28">
        <v>0</v>
      </c>
      <c r="CC50" s="28">
        <v>0</v>
      </c>
      <c r="CD50" s="29">
        <v>0</v>
      </c>
      <c r="CE50" s="30">
        <v>0</v>
      </c>
      <c r="CF50" s="30">
        <v>0</v>
      </c>
      <c r="CG50" s="30">
        <v>0</v>
      </c>
      <c r="CH50" s="29">
        <v>0</v>
      </c>
      <c r="CI50" s="29">
        <v>0</v>
      </c>
      <c r="CJ50" s="30">
        <v>0</v>
      </c>
      <c r="CK50" s="30">
        <v>0</v>
      </c>
      <c r="CL50" s="30">
        <v>0</v>
      </c>
      <c r="CM50" s="30">
        <v>0</v>
      </c>
      <c r="CN50" s="29">
        <v>10625.441482591144</v>
      </c>
      <c r="CO50" s="30">
        <v>0</v>
      </c>
      <c r="CP50" s="30">
        <v>1333.7222765113695</v>
      </c>
      <c r="CQ50" s="30">
        <v>5395.0741822724449</v>
      </c>
      <c r="CR50" s="30">
        <v>0</v>
      </c>
      <c r="CS50" s="30">
        <v>0</v>
      </c>
      <c r="CT50" s="30">
        <v>0</v>
      </c>
      <c r="CU50" s="30">
        <v>0</v>
      </c>
      <c r="CV50" s="30">
        <v>3896.6450238073307</v>
      </c>
      <c r="CW50" s="30">
        <v>0</v>
      </c>
      <c r="CX50" s="31">
        <v>109666.40457919406</v>
      </c>
      <c r="CY50" s="29">
        <v>13329.238683446882</v>
      </c>
      <c r="CZ50" s="30">
        <v>0</v>
      </c>
      <c r="DA50" s="30">
        <v>13329.238683446882</v>
      </c>
      <c r="DB50" s="29">
        <v>11284.36306253486</v>
      </c>
      <c r="DC50" s="29">
        <v>145.68776221274285</v>
      </c>
      <c r="DD50" s="30">
        <v>145.68776221274285</v>
      </c>
      <c r="DE50" s="30">
        <v>0</v>
      </c>
      <c r="DF50" s="29">
        <v>0</v>
      </c>
      <c r="DG50" s="29">
        <v>0</v>
      </c>
      <c r="DH50" s="29">
        <v>0</v>
      </c>
      <c r="DI50" s="29">
        <v>0</v>
      </c>
      <c r="DJ50" s="30">
        <v>0</v>
      </c>
      <c r="DK50" s="30">
        <v>0</v>
      </c>
      <c r="DL50" s="29">
        <v>2428.4502311131387</v>
      </c>
      <c r="DM50" s="29">
        <v>82478.664839886434</v>
      </c>
      <c r="DN50" s="32">
        <v>77624.051661587393</v>
      </c>
      <c r="DO50" s="33">
        <v>4854.6131782990442</v>
      </c>
      <c r="DP50" s="31">
        <v>86170.097664863511</v>
      </c>
      <c r="DQ50" s="33">
        <v>65590.673462588762</v>
      </c>
      <c r="DR50" s="33">
        <v>13.939507046052487</v>
      </c>
      <c r="DS50" s="33">
        <v>725.13036863424099</v>
      </c>
      <c r="DT50" s="33">
        <v>698.57839561292042</v>
      </c>
      <c r="DU50" s="33">
        <v>1069.9567336920002</v>
      </c>
      <c r="DV50" s="32">
        <v>435.12473930691544</v>
      </c>
      <c r="DW50" s="33">
        <v>4443.4406939492892</v>
      </c>
      <c r="DX50" s="33">
        <v>12828.707277925409</v>
      </c>
      <c r="DY50" s="33">
        <v>364.54648610790196</v>
      </c>
      <c r="DZ50" s="26">
        <v>0</v>
      </c>
      <c r="EA50" s="47"/>
      <c r="EB50" s="47"/>
      <c r="EC50" s="47"/>
      <c r="ED50" s="34">
        <v>0</v>
      </c>
      <c r="EE50" s="33">
        <v>0</v>
      </c>
      <c r="EF50" s="33">
        <v>0</v>
      </c>
      <c r="EG50" s="28">
        <v>0</v>
      </c>
      <c r="EH50" s="34">
        <v>0</v>
      </c>
      <c r="EI50" s="30">
        <v>0</v>
      </c>
      <c r="EJ50" s="30">
        <v>0</v>
      </c>
      <c r="EK50" s="30">
        <v>0</v>
      </c>
      <c r="EL50" s="31">
        <v>14341.150841829956</v>
      </c>
      <c r="EM50" s="32">
        <v>14341.150841829956</v>
      </c>
      <c r="EN50" s="32">
        <v>0</v>
      </c>
      <c r="EO50" s="32">
        <v>0</v>
      </c>
      <c r="EP50" s="35">
        <v>220803.09456847867</v>
      </c>
      <c r="ER50" s="36">
        <v>0</v>
      </c>
      <c r="ES50" s="37">
        <v>13363.653623732442</v>
      </c>
      <c r="ET50" s="36">
        <v>0</v>
      </c>
      <c r="EU50" s="36">
        <v>0</v>
      </c>
      <c r="EV50" s="37">
        <v>0</v>
      </c>
      <c r="EW50" s="37">
        <v>0</v>
      </c>
    </row>
    <row r="51" spans="1:153" ht="12" customHeight="1" x14ac:dyDescent="0.25">
      <c r="A51" s="14">
        <v>48</v>
      </c>
      <c r="B51" s="14" t="s">
        <v>129</v>
      </c>
      <c r="C51" s="15" t="s">
        <v>183</v>
      </c>
      <c r="D51" s="15"/>
      <c r="E51" s="17">
        <v>1380.65</v>
      </c>
      <c r="F51" s="18">
        <v>1380.65</v>
      </c>
      <c r="G51" s="18">
        <v>0</v>
      </c>
      <c r="H51" s="19" t="s">
        <v>96</v>
      </c>
      <c r="I51" s="19">
        <v>9</v>
      </c>
      <c r="J51" s="20">
        <v>20.440000000000001</v>
      </c>
      <c r="K51" s="21" t="s">
        <v>161</v>
      </c>
      <c r="L51" s="22">
        <v>0</v>
      </c>
      <c r="M51" s="23">
        <v>0</v>
      </c>
      <c r="N51" s="23">
        <v>0</v>
      </c>
      <c r="O51" s="23">
        <v>0</v>
      </c>
      <c r="P51" s="23"/>
      <c r="Q51" s="24">
        <v>0</v>
      </c>
      <c r="R51" s="25">
        <v>282204.89999999997</v>
      </c>
      <c r="S51" s="25">
        <v>158.36000000000001</v>
      </c>
      <c r="T51" s="25">
        <v>0</v>
      </c>
      <c r="U51" s="25">
        <v>0</v>
      </c>
      <c r="V51" s="25">
        <v>166.44</v>
      </c>
      <c r="W51" s="25">
        <v>4996.07</v>
      </c>
      <c r="X51" s="24">
        <v>287525.76999999996</v>
      </c>
      <c r="Y51" s="25">
        <v>251661.74</v>
      </c>
      <c r="Z51" s="25">
        <v>0</v>
      </c>
      <c r="AA51" s="25">
        <v>147.07</v>
      </c>
      <c r="AB51" s="25">
        <v>0</v>
      </c>
      <c r="AC51" s="25">
        <v>0</v>
      </c>
      <c r="AD51" s="25">
        <v>154.48999999999998</v>
      </c>
      <c r="AE51" s="25">
        <v>4389.7499999999991</v>
      </c>
      <c r="AF51" s="24">
        <v>256353.05</v>
      </c>
      <c r="AG51" s="24">
        <v>31172.720000000001</v>
      </c>
      <c r="AH51" s="26">
        <v>24331.741550645245</v>
      </c>
      <c r="AI51" s="27">
        <v>0</v>
      </c>
      <c r="AJ51" s="28">
        <v>0</v>
      </c>
      <c r="AK51" s="28">
        <v>0</v>
      </c>
      <c r="AL51" s="28">
        <v>0</v>
      </c>
      <c r="AM51" s="27">
        <v>0</v>
      </c>
      <c r="AN51" s="28">
        <v>0</v>
      </c>
      <c r="AO51" s="28">
        <v>0</v>
      </c>
      <c r="AP51" s="29">
        <v>0</v>
      </c>
      <c r="AQ51" s="29">
        <v>0</v>
      </c>
      <c r="AR51" s="27">
        <v>0</v>
      </c>
      <c r="AS51" s="28">
        <v>0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7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7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29">
        <v>0</v>
      </c>
      <c r="BQ51" s="29">
        <v>0</v>
      </c>
      <c r="BR51" s="29">
        <v>0</v>
      </c>
      <c r="BS51" s="28">
        <v>0</v>
      </c>
      <c r="BT51" s="28">
        <v>0</v>
      </c>
      <c r="BU51" s="29">
        <v>0</v>
      </c>
      <c r="BV51" s="28">
        <v>0</v>
      </c>
      <c r="BW51" s="28">
        <v>0</v>
      </c>
      <c r="BX51" s="29">
        <v>0</v>
      </c>
      <c r="BY51" s="28">
        <v>0</v>
      </c>
      <c r="BZ51" s="28">
        <v>0</v>
      </c>
      <c r="CA51" s="29">
        <v>0</v>
      </c>
      <c r="CB51" s="28">
        <v>0</v>
      </c>
      <c r="CC51" s="28">
        <v>0</v>
      </c>
      <c r="CD51" s="29">
        <v>0</v>
      </c>
      <c r="CE51" s="30">
        <v>0</v>
      </c>
      <c r="CF51" s="30">
        <v>0</v>
      </c>
      <c r="CG51" s="30">
        <v>0</v>
      </c>
      <c r="CH51" s="29">
        <v>0</v>
      </c>
      <c r="CI51" s="29">
        <v>0</v>
      </c>
      <c r="CJ51" s="30">
        <v>0</v>
      </c>
      <c r="CK51" s="30">
        <v>0</v>
      </c>
      <c r="CL51" s="30">
        <v>0</v>
      </c>
      <c r="CM51" s="30">
        <v>0</v>
      </c>
      <c r="CN51" s="29">
        <v>24331.741550645245</v>
      </c>
      <c r="CO51" s="30">
        <v>7854.1319999999996</v>
      </c>
      <c r="CP51" s="30">
        <v>2068.2956992759996</v>
      </c>
      <c r="CQ51" s="30">
        <v>8366.5159718684172</v>
      </c>
      <c r="CR51" s="30">
        <v>0</v>
      </c>
      <c r="CS51" s="30">
        <v>0</v>
      </c>
      <c r="CT51" s="30">
        <v>0</v>
      </c>
      <c r="CU51" s="30">
        <v>0</v>
      </c>
      <c r="CV51" s="30">
        <v>6042.797879500833</v>
      </c>
      <c r="CW51" s="30">
        <v>0</v>
      </c>
      <c r="CX51" s="31">
        <v>170067.30482114377</v>
      </c>
      <c r="CY51" s="29">
        <v>20670.575523195483</v>
      </c>
      <c r="CZ51" s="30">
        <v>0</v>
      </c>
      <c r="DA51" s="30">
        <v>20670.575523195483</v>
      </c>
      <c r="DB51" s="29">
        <v>17499.444976175171</v>
      </c>
      <c r="DC51" s="29">
        <v>225.92812411436981</v>
      </c>
      <c r="DD51" s="30">
        <v>225.92812411436981</v>
      </c>
      <c r="DE51" s="30">
        <v>0</v>
      </c>
      <c r="DF51" s="29">
        <v>0</v>
      </c>
      <c r="DG51" s="29">
        <v>0</v>
      </c>
      <c r="DH51" s="29">
        <v>0</v>
      </c>
      <c r="DI51" s="29">
        <v>0</v>
      </c>
      <c r="DJ51" s="30">
        <v>0</v>
      </c>
      <c r="DK51" s="30">
        <v>0</v>
      </c>
      <c r="DL51" s="29">
        <v>3765.9663165071947</v>
      </c>
      <c r="DM51" s="29">
        <v>127905.38988115155</v>
      </c>
      <c r="DN51" s="32">
        <v>120377.0042980688</v>
      </c>
      <c r="DO51" s="33">
        <v>7528.3855830827551</v>
      </c>
      <c r="DP51" s="31">
        <v>133629.95096146667</v>
      </c>
      <c r="DQ51" s="33">
        <v>101716.00956545342</v>
      </c>
      <c r="DR51" s="33">
        <v>21.616961027892135</v>
      </c>
      <c r="DS51" s="33">
        <v>1124.509989278743</v>
      </c>
      <c r="DT51" s="33">
        <v>1083.3340019128143</v>
      </c>
      <c r="DU51" s="33">
        <v>1659.2561657552064</v>
      </c>
      <c r="DV51" s="32">
        <v>674.77813245433322</v>
      </c>
      <c r="DW51" s="33">
        <v>6890.75187476254</v>
      </c>
      <c r="DX51" s="33">
        <v>19894.366733985978</v>
      </c>
      <c r="DY51" s="33">
        <v>565.32753683575754</v>
      </c>
      <c r="DZ51" s="26">
        <v>83009.814226029557</v>
      </c>
      <c r="EA51" s="44">
        <v>47030.714040343679</v>
      </c>
      <c r="EB51" s="44">
        <v>35979.100185685878</v>
      </c>
      <c r="EC51" s="44">
        <v>0</v>
      </c>
      <c r="ED51" s="34">
        <v>0</v>
      </c>
      <c r="EE51" s="33">
        <v>0</v>
      </c>
      <c r="EF51" s="33">
        <v>0</v>
      </c>
      <c r="EG51" s="28">
        <v>0</v>
      </c>
      <c r="EH51" s="34">
        <v>0</v>
      </c>
      <c r="EI51" s="30">
        <v>0</v>
      </c>
      <c r="EJ51" s="30">
        <v>0</v>
      </c>
      <c r="EK51" s="30">
        <v>0</v>
      </c>
      <c r="EL51" s="31">
        <v>22239.817937518288</v>
      </c>
      <c r="EM51" s="32">
        <v>22239.817937518288</v>
      </c>
      <c r="EN51" s="32">
        <v>0</v>
      </c>
      <c r="EO51" s="32">
        <v>0</v>
      </c>
      <c r="EP51" s="35">
        <v>433278.62949680357</v>
      </c>
      <c r="ER51" s="36">
        <v>0</v>
      </c>
      <c r="ES51" s="37">
        <v>20723.94515961608</v>
      </c>
      <c r="ET51" s="36">
        <v>0</v>
      </c>
      <c r="EU51" s="36">
        <v>0</v>
      </c>
      <c r="EV51" s="37">
        <v>0</v>
      </c>
      <c r="EW51" s="37">
        <v>0</v>
      </c>
    </row>
    <row r="52" spans="1:153" ht="12" customHeight="1" x14ac:dyDescent="0.25">
      <c r="A52" s="14">
        <v>49</v>
      </c>
      <c r="B52" s="14" t="s">
        <v>129</v>
      </c>
      <c r="C52" s="15" t="s">
        <v>184</v>
      </c>
      <c r="D52" s="15"/>
      <c r="E52" s="17">
        <v>379.15</v>
      </c>
      <c r="F52" s="18">
        <v>379.15</v>
      </c>
      <c r="G52" s="18">
        <v>0</v>
      </c>
      <c r="H52" s="19" t="s">
        <v>96</v>
      </c>
      <c r="I52" s="19">
        <v>7</v>
      </c>
      <c r="J52" s="20">
        <v>25.29</v>
      </c>
      <c r="K52" s="21" t="s">
        <v>182</v>
      </c>
      <c r="L52" s="22">
        <v>0</v>
      </c>
      <c r="M52" s="23">
        <v>0</v>
      </c>
      <c r="N52" s="23">
        <v>0</v>
      </c>
      <c r="O52" s="23">
        <v>0</v>
      </c>
      <c r="P52" s="23"/>
      <c r="Q52" s="24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4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4">
        <v>0</v>
      </c>
      <c r="AG52" s="24">
        <v>0</v>
      </c>
      <c r="AH52" s="26">
        <v>4525.0321668251518</v>
      </c>
      <c r="AI52" s="27">
        <v>0</v>
      </c>
      <c r="AJ52" s="28">
        <v>0</v>
      </c>
      <c r="AK52" s="28">
        <v>0</v>
      </c>
      <c r="AL52" s="28">
        <v>0</v>
      </c>
      <c r="AM52" s="27">
        <v>0</v>
      </c>
      <c r="AN52" s="28">
        <v>0</v>
      </c>
      <c r="AO52" s="28">
        <v>0</v>
      </c>
      <c r="AP52" s="29">
        <v>0</v>
      </c>
      <c r="AQ52" s="29">
        <v>0</v>
      </c>
      <c r="AR52" s="27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7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7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9">
        <v>0</v>
      </c>
      <c r="BQ52" s="29">
        <v>0</v>
      </c>
      <c r="BR52" s="29">
        <v>0</v>
      </c>
      <c r="BS52" s="28">
        <v>0</v>
      </c>
      <c r="BT52" s="28">
        <v>0</v>
      </c>
      <c r="BU52" s="29">
        <v>0</v>
      </c>
      <c r="BV52" s="28">
        <v>0</v>
      </c>
      <c r="BW52" s="28">
        <v>0</v>
      </c>
      <c r="BX52" s="29">
        <v>0</v>
      </c>
      <c r="BY52" s="28">
        <v>0</v>
      </c>
      <c r="BZ52" s="28">
        <v>0</v>
      </c>
      <c r="CA52" s="29">
        <v>0</v>
      </c>
      <c r="CB52" s="28">
        <v>0</v>
      </c>
      <c r="CC52" s="28">
        <v>0</v>
      </c>
      <c r="CD52" s="29">
        <v>0</v>
      </c>
      <c r="CE52" s="30">
        <v>0</v>
      </c>
      <c r="CF52" s="30">
        <v>0</v>
      </c>
      <c r="CG52" s="30">
        <v>0</v>
      </c>
      <c r="CH52" s="29">
        <v>0</v>
      </c>
      <c r="CI52" s="29">
        <v>0</v>
      </c>
      <c r="CJ52" s="30">
        <v>0</v>
      </c>
      <c r="CK52" s="30">
        <v>0</v>
      </c>
      <c r="CL52" s="30">
        <v>0</v>
      </c>
      <c r="CM52" s="30">
        <v>0</v>
      </c>
      <c r="CN52" s="29">
        <v>4525.0321668251518</v>
      </c>
      <c r="CO52" s="30">
        <v>0</v>
      </c>
      <c r="CP52" s="30">
        <v>567.9892183974905</v>
      </c>
      <c r="CQ52" s="30">
        <v>2297.587752677297</v>
      </c>
      <c r="CR52" s="30">
        <v>0</v>
      </c>
      <c r="CS52" s="30">
        <v>0</v>
      </c>
      <c r="CT52" s="30">
        <v>0</v>
      </c>
      <c r="CU52" s="30">
        <v>0</v>
      </c>
      <c r="CV52" s="30">
        <v>1659.4551957503645</v>
      </c>
      <c r="CW52" s="30">
        <v>0</v>
      </c>
      <c r="CX52" s="31">
        <v>46703.377845896241</v>
      </c>
      <c r="CY52" s="29">
        <v>5676.4920215982083</v>
      </c>
      <c r="CZ52" s="30">
        <v>0</v>
      </c>
      <c r="DA52" s="30">
        <v>5676.4920215982083</v>
      </c>
      <c r="DB52" s="29">
        <v>4805.6455747052587</v>
      </c>
      <c r="DC52" s="29">
        <v>62.043710033653205</v>
      </c>
      <c r="DD52" s="30">
        <v>62.043710033653205</v>
      </c>
      <c r="DE52" s="30">
        <v>0</v>
      </c>
      <c r="DF52" s="29">
        <v>0</v>
      </c>
      <c r="DG52" s="29">
        <v>0</v>
      </c>
      <c r="DH52" s="29">
        <v>0</v>
      </c>
      <c r="DI52" s="29">
        <v>0</v>
      </c>
      <c r="DJ52" s="30">
        <v>0</v>
      </c>
      <c r="DK52" s="30">
        <v>0</v>
      </c>
      <c r="DL52" s="29">
        <v>1034.1984781832489</v>
      </c>
      <c r="DM52" s="29">
        <v>35124.998061375874</v>
      </c>
      <c r="DN52" s="32">
        <v>33057.575185320522</v>
      </c>
      <c r="DO52" s="33">
        <v>2067.4228760553551</v>
      </c>
      <c r="DP52" s="31">
        <v>36697.060013066373</v>
      </c>
      <c r="DQ52" s="33">
        <v>27932.948268382035</v>
      </c>
      <c r="DR52" s="33">
        <v>5.9363855964403021</v>
      </c>
      <c r="DS52" s="33">
        <v>308.80959144970512</v>
      </c>
      <c r="DT52" s="33">
        <v>297.50196416560573</v>
      </c>
      <c r="DU52" s="33">
        <v>455.65999728105339</v>
      </c>
      <c r="DV52" s="32">
        <v>185.30556543661348</v>
      </c>
      <c r="DW52" s="33">
        <v>1892.3178019890747</v>
      </c>
      <c r="DX52" s="33">
        <v>5463.3318706339642</v>
      </c>
      <c r="DY52" s="33">
        <v>155.24856813187805</v>
      </c>
      <c r="DZ52" s="26">
        <v>0</v>
      </c>
      <c r="EA52" s="47"/>
      <c r="EB52" s="47"/>
      <c r="EC52" s="47"/>
      <c r="ED52" s="34">
        <v>0</v>
      </c>
      <c r="EE52" s="33">
        <v>0</v>
      </c>
      <c r="EF52" s="33">
        <v>0</v>
      </c>
      <c r="EG52" s="28">
        <v>0</v>
      </c>
      <c r="EH52" s="34">
        <v>0</v>
      </c>
      <c r="EI52" s="30">
        <v>0</v>
      </c>
      <c r="EJ52" s="30">
        <v>0</v>
      </c>
      <c r="EK52" s="30">
        <v>0</v>
      </c>
      <c r="EL52" s="31">
        <v>6107.4327099627408</v>
      </c>
      <c r="EM52" s="32">
        <v>6107.4327099627408</v>
      </c>
      <c r="EN52" s="32">
        <v>0</v>
      </c>
      <c r="EO52" s="32">
        <v>0</v>
      </c>
      <c r="EP52" s="35">
        <v>94032.902735750511</v>
      </c>
      <c r="ER52" s="36">
        <v>0</v>
      </c>
      <c r="ES52" s="37">
        <v>5691.1482325487532</v>
      </c>
      <c r="ET52" s="36">
        <v>0</v>
      </c>
      <c r="EU52" s="36">
        <v>0</v>
      </c>
      <c r="EV52" s="37">
        <v>0</v>
      </c>
      <c r="EW52" s="37">
        <v>0</v>
      </c>
    </row>
    <row r="53" spans="1:153" ht="12" customHeight="1" x14ac:dyDescent="0.25">
      <c r="A53" s="14">
        <v>50</v>
      </c>
      <c r="B53" s="14" t="s">
        <v>129</v>
      </c>
      <c r="C53" s="45" t="s">
        <v>185</v>
      </c>
      <c r="D53" s="45"/>
      <c r="E53" s="17">
        <v>502.68</v>
      </c>
      <c r="F53" s="18">
        <v>502.68</v>
      </c>
      <c r="G53" s="18">
        <v>0</v>
      </c>
      <c r="H53" s="19" t="s">
        <v>96</v>
      </c>
      <c r="I53" s="19">
        <v>9</v>
      </c>
      <c r="J53" s="20">
        <v>20.440000000000001</v>
      </c>
      <c r="K53" s="46" t="s">
        <v>179</v>
      </c>
      <c r="L53" s="22">
        <v>0</v>
      </c>
      <c r="M53" s="23">
        <v>0</v>
      </c>
      <c r="N53" s="23">
        <v>0</v>
      </c>
      <c r="O53" s="23">
        <v>0</v>
      </c>
      <c r="P53" s="46"/>
      <c r="Q53" s="24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4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4">
        <v>0</v>
      </c>
      <c r="AG53" s="24">
        <v>0</v>
      </c>
      <c r="AH53" s="26">
        <v>5999.3226153756232</v>
      </c>
      <c r="AI53" s="27">
        <v>0</v>
      </c>
      <c r="AJ53" s="28">
        <v>0</v>
      </c>
      <c r="AK53" s="28">
        <v>0</v>
      </c>
      <c r="AL53" s="28">
        <v>0</v>
      </c>
      <c r="AM53" s="27">
        <v>0</v>
      </c>
      <c r="AN53" s="28">
        <v>0</v>
      </c>
      <c r="AO53" s="28">
        <v>0</v>
      </c>
      <c r="AP53" s="29">
        <v>0</v>
      </c>
      <c r="AQ53" s="29">
        <v>0</v>
      </c>
      <c r="AR53" s="27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7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7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9">
        <v>0</v>
      </c>
      <c r="BQ53" s="29">
        <v>0</v>
      </c>
      <c r="BR53" s="29">
        <v>0</v>
      </c>
      <c r="BS53" s="28">
        <v>0</v>
      </c>
      <c r="BT53" s="28">
        <v>0</v>
      </c>
      <c r="BU53" s="29">
        <v>0</v>
      </c>
      <c r="BV53" s="28">
        <v>0</v>
      </c>
      <c r="BW53" s="28">
        <v>0</v>
      </c>
      <c r="BX53" s="29">
        <v>0</v>
      </c>
      <c r="BY53" s="28">
        <v>0</v>
      </c>
      <c r="BZ53" s="28">
        <v>0</v>
      </c>
      <c r="CA53" s="29">
        <v>0</v>
      </c>
      <c r="CB53" s="28">
        <v>0</v>
      </c>
      <c r="CC53" s="28">
        <v>0</v>
      </c>
      <c r="CD53" s="29">
        <v>0</v>
      </c>
      <c r="CE53" s="30">
        <v>0</v>
      </c>
      <c r="CF53" s="30">
        <v>0</v>
      </c>
      <c r="CG53" s="30">
        <v>0</v>
      </c>
      <c r="CH53" s="29">
        <v>0</v>
      </c>
      <c r="CI53" s="29">
        <v>0</v>
      </c>
      <c r="CJ53" s="30">
        <v>0</v>
      </c>
      <c r="CK53" s="30">
        <v>0</v>
      </c>
      <c r="CL53" s="30">
        <v>0</v>
      </c>
      <c r="CM53" s="30">
        <v>0</v>
      </c>
      <c r="CN53" s="29">
        <v>5999.3226153756232</v>
      </c>
      <c r="CO53" s="30">
        <v>0</v>
      </c>
      <c r="CP53" s="30">
        <v>753.04449506541084</v>
      </c>
      <c r="CQ53" s="30">
        <v>3046.1595978262526</v>
      </c>
      <c r="CR53" s="30">
        <v>0</v>
      </c>
      <c r="CS53" s="30">
        <v>0</v>
      </c>
      <c r="CT53" s="30">
        <v>0</v>
      </c>
      <c r="CU53" s="30">
        <v>0</v>
      </c>
      <c r="CV53" s="30">
        <v>2200.1185224839596</v>
      </c>
      <c r="CW53" s="30">
        <v>0</v>
      </c>
      <c r="CX53" s="31">
        <v>61919.699263022878</v>
      </c>
      <c r="CY53" s="29">
        <v>7525.9369890992684</v>
      </c>
      <c r="CZ53" s="30">
        <v>0</v>
      </c>
      <c r="DA53" s="30">
        <v>7525.9369890992684</v>
      </c>
      <c r="DB53" s="29">
        <v>6371.3620400707887</v>
      </c>
      <c r="DC53" s="29">
        <v>82.258030224757476</v>
      </c>
      <c r="DD53" s="30">
        <v>82.258030224757476</v>
      </c>
      <c r="DE53" s="30">
        <v>0</v>
      </c>
      <c r="DF53" s="29">
        <v>0</v>
      </c>
      <c r="DG53" s="29">
        <v>0</v>
      </c>
      <c r="DH53" s="29">
        <v>0</v>
      </c>
      <c r="DI53" s="29">
        <v>0</v>
      </c>
      <c r="DJ53" s="30">
        <v>0</v>
      </c>
      <c r="DK53" s="30">
        <v>0</v>
      </c>
      <c r="DL53" s="29">
        <v>1371.1483344669805</v>
      </c>
      <c r="DM53" s="29">
        <v>46568.993869161088</v>
      </c>
      <c r="DN53" s="32">
        <v>43827.988643431148</v>
      </c>
      <c r="DO53" s="33">
        <v>2741.005225729938</v>
      </c>
      <c r="DP53" s="31">
        <v>48653.245753311894</v>
      </c>
      <c r="DQ53" s="33">
        <v>37033.718674799638</v>
      </c>
      <c r="DR53" s="33">
        <v>7.8705058990336569</v>
      </c>
      <c r="DS53" s="33">
        <v>409.42214276655091</v>
      </c>
      <c r="DT53" s="33">
        <v>394.43040313007168</v>
      </c>
      <c r="DU53" s="33">
        <v>604.11754565011199</v>
      </c>
      <c r="DV53" s="32">
        <v>245.67955066247362</v>
      </c>
      <c r="DW53" s="33">
        <v>2508.8495653537339</v>
      </c>
      <c r="DX53" s="33">
        <v>7243.3276136892564</v>
      </c>
      <c r="DY53" s="33">
        <v>205.82975136102456</v>
      </c>
      <c r="DZ53" s="26">
        <v>0</v>
      </c>
      <c r="EA53" s="47"/>
      <c r="EB53" s="47"/>
      <c r="EC53" s="47"/>
      <c r="ED53" s="34">
        <v>0</v>
      </c>
      <c r="EE53" s="33">
        <v>0</v>
      </c>
      <c r="EF53" s="33">
        <v>0</v>
      </c>
      <c r="EG53" s="28">
        <v>0</v>
      </c>
      <c r="EH53" s="34">
        <v>0</v>
      </c>
      <c r="EI53" s="30">
        <v>0</v>
      </c>
      <c r="EJ53" s="30">
        <v>0</v>
      </c>
      <c r="EK53" s="30">
        <v>0</v>
      </c>
      <c r="EL53" s="31">
        <v>8097.2814839616785</v>
      </c>
      <c r="EM53" s="32">
        <v>8097.2814839616785</v>
      </c>
      <c r="EN53" s="32">
        <v>0</v>
      </c>
      <c r="EO53" s="32">
        <v>0</v>
      </c>
      <c r="EP53" s="35">
        <v>124669.54911567207</v>
      </c>
      <c r="ER53" s="36">
        <v>0</v>
      </c>
      <c r="ES53" s="37">
        <v>7545.3683068379469</v>
      </c>
      <c r="ET53" s="36">
        <v>0</v>
      </c>
      <c r="EU53" s="36">
        <v>0</v>
      </c>
      <c r="EV53" s="37">
        <v>0</v>
      </c>
      <c r="EW53" s="37">
        <v>0</v>
      </c>
    </row>
    <row r="54" spans="1:153" ht="12" customHeight="1" x14ac:dyDescent="0.25">
      <c r="A54" s="14">
        <v>51</v>
      </c>
      <c r="B54" s="14" t="s">
        <v>129</v>
      </c>
      <c r="C54" s="15" t="s">
        <v>186</v>
      </c>
      <c r="D54" s="15"/>
      <c r="E54" s="17">
        <v>758.99</v>
      </c>
      <c r="F54" s="18">
        <v>758.99</v>
      </c>
      <c r="G54" s="18">
        <v>0</v>
      </c>
      <c r="H54" s="19" t="s">
        <v>96</v>
      </c>
      <c r="I54" s="19">
        <v>9</v>
      </c>
      <c r="J54" s="20">
        <v>20.440000000000001</v>
      </c>
      <c r="K54" s="21" t="s">
        <v>182</v>
      </c>
      <c r="L54" s="22">
        <v>0</v>
      </c>
      <c r="M54" s="23">
        <v>0</v>
      </c>
      <c r="N54" s="23">
        <v>0</v>
      </c>
      <c r="O54" s="23">
        <v>0</v>
      </c>
      <c r="P54" s="23"/>
      <c r="Q54" s="24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4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4">
        <v>0</v>
      </c>
      <c r="AG54" s="24">
        <v>0</v>
      </c>
      <c r="AH54" s="26">
        <v>9058.2992596561307</v>
      </c>
      <c r="AI54" s="27">
        <v>0</v>
      </c>
      <c r="AJ54" s="28">
        <v>0</v>
      </c>
      <c r="AK54" s="28">
        <v>0</v>
      </c>
      <c r="AL54" s="28">
        <v>0</v>
      </c>
      <c r="AM54" s="27">
        <v>0</v>
      </c>
      <c r="AN54" s="28">
        <v>0</v>
      </c>
      <c r="AO54" s="28">
        <v>0</v>
      </c>
      <c r="AP54" s="29">
        <v>0</v>
      </c>
      <c r="AQ54" s="29">
        <v>0</v>
      </c>
      <c r="AR54" s="27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7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7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9">
        <v>0</v>
      </c>
      <c r="BQ54" s="29">
        <v>0</v>
      </c>
      <c r="BR54" s="29">
        <v>0</v>
      </c>
      <c r="BS54" s="28">
        <v>0</v>
      </c>
      <c r="BT54" s="28">
        <v>0</v>
      </c>
      <c r="BU54" s="29">
        <v>0</v>
      </c>
      <c r="BV54" s="28">
        <v>0</v>
      </c>
      <c r="BW54" s="28">
        <v>0</v>
      </c>
      <c r="BX54" s="29">
        <v>0</v>
      </c>
      <c r="BY54" s="28">
        <v>0</v>
      </c>
      <c r="BZ54" s="28">
        <v>0</v>
      </c>
      <c r="CA54" s="29">
        <v>0</v>
      </c>
      <c r="CB54" s="28">
        <v>0</v>
      </c>
      <c r="CC54" s="28">
        <v>0</v>
      </c>
      <c r="CD54" s="29">
        <v>0</v>
      </c>
      <c r="CE54" s="30">
        <v>0</v>
      </c>
      <c r="CF54" s="30">
        <v>0</v>
      </c>
      <c r="CG54" s="30">
        <v>0</v>
      </c>
      <c r="CH54" s="29">
        <v>0</v>
      </c>
      <c r="CI54" s="29">
        <v>0</v>
      </c>
      <c r="CJ54" s="30">
        <v>0</v>
      </c>
      <c r="CK54" s="30">
        <v>0</v>
      </c>
      <c r="CL54" s="30">
        <v>0</v>
      </c>
      <c r="CM54" s="30">
        <v>0</v>
      </c>
      <c r="CN54" s="29">
        <v>9058.2992596561307</v>
      </c>
      <c r="CO54" s="30">
        <v>0</v>
      </c>
      <c r="CP54" s="30">
        <v>1137.0120977753168</v>
      </c>
      <c r="CQ54" s="30">
        <v>4599.3567938930282</v>
      </c>
      <c r="CR54" s="30">
        <v>0</v>
      </c>
      <c r="CS54" s="30">
        <v>0</v>
      </c>
      <c r="CT54" s="30">
        <v>0</v>
      </c>
      <c r="CU54" s="30">
        <v>0</v>
      </c>
      <c r="CV54" s="30">
        <v>3321.9303679877862</v>
      </c>
      <c r="CW54" s="30">
        <v>0</v>
      </c>
      <c r="CX54" s="31">
        <v>93491.749310976636</v>
      </c>
      <c r="CY54" s="29">
        <v>11363.314465179545</v>
      </c>
      <c r="CZ54" s="30">
        <v>0</v>
      </c>
      <c r="DA54" s="30">
        <v>11363.314465179545</v>
      </c>
      <c r="DB54" s="29">
        <v>9620.0367525927595</v>
      </c>
      <c r="DC54" s="29">
        <v>124.20033094670302</v>
      </c>
      <c r="DD54" s="30">
        <v>124.20033094670302</v>
      </c>
      <c r="DE54" s="30">
        <v>0</v>
      </c>
      <c r="DF54" s="29">
        <v>0</v>
      </c>
      <c r="DG54" s="29">
        <v>0</v>
      </c>
      <c r="DH54" s="29">
        <v>0</v>
      </c>
      <c r="DI54" s="29">
        <v>0</v>
      </c>
      <c r="DJ54" s="30">
        <v>0</v>
      </c>
      <c r="DK54" s="30">
        <v>0</v>
      </c>
      <c r="DL54" s="29">
        <v>2070.2790530299462</v>
      </c>
      <c r="DM54" s="29">
        <v>70313.918709227684</v>
      </c>
      <c r="DN54" s="32">
        <v>66175.310536480087</v>
      </c>
      <c r="DO54" s="33">
        <v>4138.6081727476039</v>
      </c>
      <c r="DP54" s="31">
        <v>73460.903545607929</v>
      </c>
      <c r="DQ54" s="33">
        <v>55916.730597967253</v>
      </c>
      <c r="DR54" s="33">
        <v>11.883574584840366</v>
      </c>
      <c r="DS54" s="33">
        <v>618.18117318847874</v>
      </c>
      <c r="DT54" s="33">
        <v>595.54534031927494</v>
      </c>
      <c r="DU54" s="33">
        <v>912.14923206210403</v>
      </c>
      <c r="DV54" s="32">
        <v>370.94836109913035</v>
      </c>
      <c r="DW54" s="33">
        <v>3788.0793578575449</v>
      </c>
      <c r="DX54" s="33">
        <v>10936.606241573185</v>
      </c>
      <c r="DY54" s="33">
        <v>310.77966695612326</v>
      </c>
      <c r="DZ54" s="26">
        <v>0</v>
      </c>
      <c r="EA54" s="47"/>
      <c r="EB54" s="47"/>
      <c r="EC54" s="47"/>
      <c r="ED54" s="34">
        <v>0</v>
      </c>
      <c r="EE54" s="33">
        <v>0</v>
      </c>
      <c r="EF54" s="33">
        <v>0</v>
      </c>
      <c r="EG54" s="28">
        <v>0</v>
      </c>
      <c r="EH54" s="34">
        <v>0</v>
      </c>
      <c r="EI54" s="30">
        <v>0</v>
      </c>
      <c r="EJ54" s="30">
        <v>0</v>
      </c>
      <c r="EK54" s="30">
        <v>0</v>
      </c>
      <c r="EL54" s="31">
        <v>12225.980093721801</v>
      </c>
      <c r="EM54" s="32">
        <v>12225.980093721801</v>
      </c>
      <c r="EN54" s="32">
        <v>0</v>
      </c>
      <c r="EO54" s="32">
        <v>0</v>
      </c>
      <c r="EP54" s="35">
        <v>188236.93220996248</v>
      </c>
      <c r="ER54" s="36">
        <v>0</v>
      </c>
      <c r="ES54" s="37">
        <v>11392.653559335826</v>
      </c>
      <c r="ET54" s="36">
        <v>0</v>
      </c>
      <c r="EU54" s="36">
        <v>0</v>
      </c>
      <c r="EV54" s="37">
        <v>0</v>
      </c>
      <c r="EW54" s="37">
        <v>0</v>
      </c>
    </row>
    <row r="55" spans="1:153" ht="12" customHeight="1" x14ac:dyDescent="0.25">
      <c r="A55" s="14">
        <v>52</v>
      </c>
      <c r="B55" s="14" t="s">
        <v>129</v>
      </c>
      <c r="C55" s="15" t="s">
        <v>187</v>
      </c>
      <c r="D55" s="48" t="s">
        <v>188</v>
      </c>
      <c r="E55" s="17">
        <v>11591.94</v>
      </c>
      <c r="F55" s="18">
        <v>11560.7</v>
      </c>
      <c r="G55" s="18">
        <v>31.24</v>
      </c>
      <c r="H55" s="19" t="s">
        <v>94</v>
      </c>
      <c r="I55" s="19">
        <v>3</v>
      </c>
      <c r="J55" s="20">
        <v>38.22</v>
      </c>
      <c r="K55" s="21"/>
      <c r="L55" s="22">
        <v>6</v>
      </c>
      <c r="M55" s="23">
        <v>0</v>
      </c>
      <c r="N55" s="23">
        <v>400</v>
      </c>
      <c r="O55" s="23">
        <v>0</v>
      </c>
      <c r="P55" s="23" t="s">
        <v>140</v>
      </c>
      <c r="Q55" s="24">
        <v>1037270.39</v>
      </c>
      <c r="R55" s="25">
        <v>5773239.0900000008</v>
      </c>
      <c r="S55" s="25">
        <v>6302.99</v>
      </c>
      <c r="T55" s="25">
        <v>6300.5300000000007</v>
      </c>
      <c r="U55" s="25">
        <v>19581.350000000002</v>
      </c>
      <c r="V55" s="25">
        <v>13223.100000000002</v>
      </c>
      <c r="W55" s="25">
        <v>407335.43000000005</v>
      </c>
      <c r="X55" s="24">
        <v>6225982.4900000002</v>
      </c>
      <c r="Y55" s="25">
        <v>5512554.9100000001</v>
      </c>
      <c r="Z55" s="25">
        <v>0</v>
      </c>
      <c r="AA55" s="25">
        <v>6435.03</v>
      </c>
      <c r="AB55" s="25">
        <v>6431.91</v>
      </c>
      <c r="AC55" s="25">
        <v>20166.039999999997</v>
      </c>
      <c r="AD55" s="25">
        <v>13618.089999999998</v>
      </c>
      <c r="AE55" s="25">
        <v>408676.28</v>
      </c>
      <c r="AF55" s="24">
        <v>5967882.2600000007</v>
      </c>
      <c r="AG55" s="24">
        <v>1295370.6199999999</v>
      </c>
      <c r="AH55" s="26">
        <v>531615.52535410342</v>
      </c>
      <c r="AI55" s="27">
        <v>124482.93599999999</v>
      </c>
      <c r="AJ55" s="28">
        <v>124482.93599999999</v>
      </c>
      <c r="AK55" s="28">
        <v>0</v>
      </c>
      <c r="AL55" s="28">
        <v>0</v>
      </c>
      <c r="AM55" s="27">
        <v>0</v>
      </c>
      <c r="AN55" s="28">
        <v>0</v>
      </c>
      <c r="AO55" s="28">
        <v>0</v>
      </c>
      <c r="AP55" s="29">
        <v>0</v>
      </c>
      <c r="AQ55" s="29">
        <v>0</v>
      </c>
      <c r="AR55" s="27">
        <v>129313.95599999998</v>
      </c>
      <c r="AS55" s="28">
        <v>101185.18799999998</v>
      </c>
      <c r="AT55" s="28">
        <v>28128.768</v>
      </c>
      <c r="AU55" s="28">
        <v>0</v>
      </c>
      <c r="AV55" s="28">
        <v>0</v>
      </c>
      <c r="AW55" s="28">
        <v>0</v>
      </c>
      <c r="AX55" s="28">
        <v>0</v>
      </c>
      <c r="AY55" s="27">
        <v>0</v>
      </c>
      <c r="AZ55" s="28">
        <v>0</v>
      </c>
      <c r="BA55" s="28">
        <v>0</v>
      </c>
      <c r="BB55" s="28">
        <v>0</v>
      </c>
      <c r="BC55" s="28">
        <v>0</v>
      </c>
      <c r="BD55" s="28">
        <v>0</v>
      </c>
      <c r="BE55" s="27">
        <v>0</v>
      </c>
      <c r="BF55" s="28">
        <v>0</v>
      </c>
      <c r="BG55" s="28">
        <v>0</v>
      </c>
      <c r="BH55" s="28">
        <v>0</v>
      </c>
      <c r="BI55" s="28">
        <v>0</v>
      </c>
      <c r="BJ55" s="28">
        <v>0</v>
      </c>
      <c r="BK55" s="28">
        <v>0</v>
      </c>
      <c r="BL55" s="28">
        <v>0</v>
      </c>
      <c r="BM55" s="28">
        <v>0</v>
      </c>
      <c r="BN55" s="28">
        <v>0</v>
      </c>
      <c r="BO55" s="28">
        <v>0</v>
      </c>
      <c r="BP55" s="29">
        <v>0</v>
      </c>
      <c r="BQ55" s="29">
        <v>0</v>
      </c>
      <c r="BR55" s="29">
        <v>0</v>
      </c>
      <c r="BS55" s="28">
        <v>0</v>
      </c>
      <c r="BT55" s="28">
        <v>0</v>
      </c>
      <c r="BU55" s="29">
        <v>0</v>
      </c>
      <c r="BV55" s="28">
        <v>0</v>
      </c>
      <c r="BW55" s="28">
        <v>0</v>
      </c>
      <c r="BX55" s="29">
        <v>0</v>
      </c>
      <c r="BY55" s="28">
        <v>0</v>
      </c>
      <c r="BZ55" s="28">
        <v>0</v>
      </c>
      <c r="CA55" s="29">
        <v>0</v>
      </c>
      <c r="CB55" s="28">
        <v>0</v>
      </c>
      <c r="CC55" s="28">
        <v>0</v>
      </c>
      <c r="CD55" s="29">
        <v>0</v>
      </c>
      <c r="CE55" s="30">
        <v>0</v>
      </c>
      <c r="CF55" s="30">
        <v>0</v>
      </c>
      <c r="CG55" s="30">
        <v>0</v>
      </c>
      <c r="CH55" s="29">
        <v>0</v>
      </c>
      <c r="CI55" s="29">
        <v>0</v>
      </c>
      <c r="CJ55" s="30">
        <v>0</v>
      </c>
      <c r="CK55" s="30">
        <v>0</v>
      </c>
      <c r="CL55" s="30">
        <v>0</v>
      </c>
      <c r="CM55" s="30">
        <v>0</v>
      </c>
      <c r="CN55" s="29">
        <v>277818.63335410348</v>
      </c>
      <c r="CO55" s="30">
        <v>114752.568</v>
      </c>
      <c r="CP55" s="30">
        <v>17365.414586075713</v>
      </c>
      <c r="CQ55" s="30">
        <v>70245.283855387228</v>
      </c>
      <c r="CR55" s="30">
        <v>0</v>
      </c>
      <c r="CS55" s="30">
        <v>0</v>
      </c>
      <c r="CT55" s="30">
        <v>75455.3669126405</v>
      </c>
      <c r="CU55" s="30">
        <v>0</v>
      </c>
      <c r="CV55" s="30">
        <v>0</v>
      </c>
      <c r="CW55" s="30">
        <v>0</v>
      </c>
      <c r="CX55" s="31">
        <v>1427885.4115441344</v>
      </c>
      <c r="CY55" s="29">
        <v>173550.19101897703</v>
      </c>
      <c r="CZ55" s="30">
        <v>0</v>
      </c>
      <c r="DA55" s="30">
        <v>173550.19101897703</v>
      </c>
      <c r="DB55" s="29">
        <v>146925.37297441351</v>
      </c>
      <c r="DC55" s="29">
        <v>1896.8929555255334</v>
      </c>
      <c r="DD55" s="30">
        <v>1896.8929555255334</v>
      </c>
      <c r="DE55" s="30">
        <v>0</v>
      </c>
      <c r="DF55" s="29">
        <v>0</v>
      </c>
      <c r="DG55" s="29">
        <v>0</v>
      </c>
      <c r="DH55" s="29">
        <v>0</v>
      </c>
      <c r="DI55" s="29">
        <v>0</v>
      </c>
      <c r="DJ55" s="30">
        <v>0</v>
      </c>
      <c r="DK55" s="30">
        <v>0</v>
      </c>
      <c r="DL55" s="29">
        <v>31619.060285352847</v>
      </c>
      <c r="DM55" s="29">
        <v>1073893.8943098655</v>
      </c>
      <c r="DN55" s="32">
        <v>1010685.5547770655</v>
      </c>
      <c r="DO55" s="33">
        <v>63208.33953279999</v>
      </c>
      <c r="DP55" s="31">
        <v>1121957.3199205187</v>
      </c>
      <c r="DQ55" s="33">
        <v>854007.8078601833</v>
      </c>
      <c r="DR55" s="33">
        <v>181.49604549861584</v>
      </c>
      <c r="DS55" s="33">
        <v>9441.3879876288938</v>
      </c>
      <c r="DT55" s="33">
        <v>9095.6743201631325</v>
      </c>
      <c r="DU55" s="33">
        <v>13931.117892343756</v>
      </c>
      <c r="DV55" s="32">
        <v>5665.438470809172</v>
      </c>
      <c r="DW55" s="33">
        <v>57854.765716970171</v>
      </c>
      <c r="DX55" s="33">
        <v>167033.14056304019</v>
      </c>
      <c r="DY55" s="33">
        <v>4746.4910638814263</v>
      </c>
      <c r="DZ55" s="26">
        <v>1125843.0762178083</v>
      </c>
      <c r="EA55" s="28">
        <v>473843.82524113392</v>
      </c>
      <c r="EB55" s="28">
        <v>429305.00167363946</v>
      </c>
      <c r="EC55" s="28">
        <v>222694.24930303491</v>
      </c>
      <c r="ED55" s="34">
        <v>528393.09933113807</v>
      </c>
      <c r="EE55" s="33">
        <v>1722.8134215996063</v>
      </c>
      <c r="EF55" s="33">
        <v>523785.67790953844</v>
      </c>
      <c r="EG55" s="28">
        <v>2884.6080000000002</v>
      </c>
      <c r="EH55" s="34">
        <v>24484.967999999997</v>
      </c>
      <c r="EI55" s="30">
        <v>24484.967999999997</v>
      </c>
      <c r="EJ55" s="30">
        <v>0</v>
      </c>
      <c r="EK55" s="30">
        <v>0</v>
      </c>
      <c r="EL55" s="31">
        <v>186725.55328478306</v>
      </c>
      <c r="EM55" s="32">
        <v>186725.55328478306</v>
      </c>
      <c r="EN55" s="32">
        <v>2467.8242343591824</v>
      </c>
      <c r="EO55" s="32">
        <v>4459.2799226462794</v>
      </c>
      <c r="EP55" s="35">
        <v>4946904.9536524853</v>
      </c>
      <c r="ER55" s="36">
        <v>1.8100141093425819E-2</v>
      </c>
      <c r="ES55" s="37">
        <v>173998.2825868685</v>
      </c>
      <c r="ET55" s="36">
        <v>2.0096288553413538E-2</v>
      </c>
      <c r="EU55" s="36">
        <v>1.971039569769395E-2</v>
      </c>
      <c r="EV55" s="37">
        <v>11301.571369806665</v>
      </c>
      <c r="EW55" s="37">
        <v>9912.1925133689838</v>
      </c>
    </row>
    <row r="56" spans="1:153" ht="12" customHeight="1" x14ac:dyDescent="0.25">
      <c r="A56" s="14">
        <v>53</v>
      </c>
      <c r="B56" s="14" t="s">
        <v>129</v>
      </c>
      <c r="C56" s="15" t="s">
        <v>189</v>
      </c>
      <c r="D56" s="15"/>
      <c r="E56" s="17">
        <v>10302.799999999999</v>
      </c>
      <c r="F56" s="18">
        <v>9629.5</v>
      </c>
      <c r="G56" s="18">
        <v>673.3</v>
      </c>
      <c r="H56" s="19" t="s">
        <v>94</v>
      </c>
      <c r="I56" s="19">
        <v>1</v>
      </c>
      <c r="J56" s="20">
        <v>38</v>
      </c>
      <c r="K56" s="21"/>
      <c r="L56" s="22">
        <v>6</v>
      </c>
      <c r="M56" s="23">
        <v>0</v>
      </c>
      <c r="N56" s="23">
        <v>400</v>
      </c>
      <c r="O56" s="23">
        <v>0</v>
      </c>
      <c r="P56" s="23" t="s">
        <v>140</v>
      </c>
      <c r="Q56" s="24">
        <v>435420.80999999994</v>
      </c>
      <c r="R56" s="25">
        <v>4403502.24</v>
      </c>
      <c r="S56" s="25">
        <v>1897.7200000000003</v>
      </c>
      <c r="T56" s="25">
        <v>1897.4700000000005</v>
      </c>
      <c r="U56" s="25">
        <v>5822.29</v>
      </c>
      <c r="V56" s="25">
        <v>3981.0199999999995</v>
      </c>
      <c r="W56" s="25">
        <v>175924.04000000004</v>
      </c>
      <c r="X56" s="24">
        <v>4593024.7799999993</v>
      </c>
      <c r="Y56" s="25">
        <v>4294332.9600000009</v>
      </c>
      <c r="Z56" s="25">
        <v>0</v>
      </c>
      <c r="AA56" s="25">
        <v>1842.96</v>
      </c>
      <c r="AB56" s="25">
        <v>1842.0300000000002</v>
      </c>
      <c r="AC56" s="25">
        <v>5788.2999999999993</v>
      </c>
      <c r="AD56" s="25">
        <v>3953.55</v>
      </c>
      <c r="AE56" s="25">
        <v>169510.48</v>
      </c>
      <c r="AF56" s="24">
        <v>4477270.2800000012</v>
      </c>
      <c r="AG56" s="24">
        <v>551175.31000000006</v>
      </c>
      <c r="AH56" s="26">
        <v>649196.34726598102</v>
      </c>
      <c r="AI56" s="27">
        <v>0</v>
      </c>
      <c r="AJ56" s="28">
        <v>0</v>
      </c>
      <c r="AK56" s="28">
        <v>0</v>
      </c>
      <c r="AL56" s="28">
        <v>0</v>
      </c>
      <c r="AM56" s="27">
        <v>0</v>
      </c>
      <c r="AN56" s="28">
        <v>0</v>
      </c>
      <c r="AO56" s="28">
        <v>0</v>
      </c>
      <c r="AP56" s="29">
        <v>0</v>
      </c>
      <c r="AQ56" s="29">
        <v>0</v>
      </c>
      <c r="AR56" s="27">
        <v>0</v>
      </c>
      <c r="AS56" s="28">
        <v>0</v>
      </c>
      <c r="AT56" s="28">
        <v>0</v>
      </c>
      <c r="AU56" s="28">
        <v>0</v>
      </c>
      <c r="AV56" s="28">
        <v>0</v>
      </c>
      <c r="AW56" s="28">
        <v>0</v>
      </c>
      <c r="AX56" s="28">
        <v>0</v>
      </c>
      <c r="AY56" s="27">
        <v>68455.547999999995</v>
      </c>
      <c r="AZ56" s="28">
        <v>68455.547999999995</v>
      </c>
      <c r="BA56" s="28">
        <v>0</v>
      </c>
      <c r="BB56" s="28">
        <v>0</v>
      </c>
      <c r="BC56" s="28">
        <v>0</v>
      </c>
      <c r="BD56" s="28">
        <v>0</v>
      </c>
      <c r="BE56" s="27">
        <v>355291.31999999995</v>
      </c>
      <c r="BF56" s="28">
        <v>0</v>
      </c>
      <c r="BG56" s="28">
        <v>310501.28399999999</v>
      </c>
      <c r="BH56" s="28">
        <v>0</v>
      </c>
      <c r="BI56" s="28">
        <v>3524.1600000000003</v>
      </c>
      <c r="BJ56" s="28">
        <v>41265.876000000004</v>
      </c>
      <c r="BK56" s="28">
        <v>0</v>
      </c>
      <c r="BL56" s="28">
        <v>0</v>
      </c>
      <c r="BM56" s="28">
        <v>0</v>
      </c>
      <c r="BN56" s="28">
        <v>0</v>
      </c>
      <c r="BO56" s="28">
        <v>0</v>
      </c>
      <c r="BP56" s="29">
        <v>0</v>
      </c>
      <c r="BQ56" s="29">
        <v>0</v>
      </c>
      <c r="BR56" s="29">
        <v>0</v>
      </c>
      <c r="BS56" s="28">
        <v>0</v>
      </c>
      <c r="BT56" s="28">
        <v>0</v>
      </c>
      <c r="BU56" s="29">
        <v>0</v>
      </c>
      <c r="BV56" s="28">
        <v>0</v>
      </c>
      <c r="BW56" s="28">
        <v>0</v>
      </c>
      <c r="BX56" s="29">
        <v>0</v>
      </c>
      <c r="BY56" s="28">
        <v>0</v>
      </c>
      <c r="BZ56" s="28">
        <v>0</v>
      </c>
      <c r="CA56" s="29">
        <v>0</v>
      </c>
      <c r="CB56" s="28">
        <v>0</v>
      </c>
      <c r="CC56" s="28">
        <v>0</v>
      </c>
      <c r="CD56" s="29">
        <v>0</v>
      </c>
      <c r="CE56" s="30">
        <v>0</v>
      </c>
      <c r="CF56" s="30">
        <v>0</v>
      </c>
      <c r="CG56" s="30">
        <v>0</v>
      </c>
      <c r="CH56" s="29">
        <v>0</v>
      </c>
      <c r="CI56" s="29">
        <v>0</v>
      </c>
      <c r="CJ56" s="30">
        <v>0</v>
      </c>
      <c r="CK56" s="30">
        <v>0</v>
      </c>
      <c r="CL56" s="30">
        <v>0</v>
      </c>
      <c r="CM56" s="30">
        <v>0</v>
      </c>
      <c r="CN56" s="29">
        <v>225449.47926598109</v>
      </c>
      <c r="CO56" s="30">
        <v>80517.995999999999</v>
      </c>
      <c r="CP56" s="30">
        <v>15434.20630174249</v>
      </c>
      <c r="CQ56" s="30">
        <v>62433.303701130564</v>
      </c>
      <c r="CR56" s="30">
        <v>0</v>
      </c>
      <c r="CS56" s="30">
        <v>0</v>
      </c>
      <c r="CT56" s="30">
        <v>67063.973263108026</v>
      </c>
      <c r="CU56" s="30">
        <v>0</v>
      </c>
      <c r="CV56" s="30">
        <v>0</v>
      </c>
      <c r="CW56" s="30">
        <v>0</v>
      </c>
      <c r="CX56" s="31">
        <v>1269090.2314933399</v>
      </c>
      <c r="CY56" s="29">
        <v>154249.66899676123</v>
      </c>
      <c r="CZ56" s="30">
        <v>0</v>
      </c>
      <c r="DA56" s="30">
        <v>154249.66899676123</v>
      </c>
      <c r="DB56" s="29">
        <v>130585.79777679899</v>
      </c>
      <c r="DC56" s="29">
        <v>1685.939432242443</v>
      </c>
      <c r="DD56" s="30">
        <v>1685.939432242443</v>
      </c>
      <c r="DE56" s="30">
        <v>0</v>
      </c>
      <c r="DF56" s="29">
        <v>0</v>
      </c>
      <c r="DG56" s="29">
        <v>0</v>
      </c>
      <c r="DH56" s="29">
        <v>0</v>
      </c>
      <c r="DI56" s="29">
        <v>0</v>
      </c>
      <c r="DJ56" s="30">
        <v>0</v>
      </c>
      <c r="DK56" s="30">
        <v>0</v>
      </c>
      <c r="DL56" s="29">
        <v>28102.703629240081</v>
      </c>
      <c r="DM56" s="29">
        <v>954466.12165829714</v>
      </c>
      <c r="DN56" s="32">
        <v>898287.18348759133</v>
      </c>
      <c r="DO56" s="33">
        <v>56178.938170705827</v>
      </c>
      <c r="DP56" s="31">
        <v>997184.4122448113</v>
      </c>
      <c r="DQ56" s="33">
        <v>759033.57357111026</v>
      </c>
      <c r="DR56" s="33">
        <v>161.31186475802488</v>
      </c>
      <c r="DS56" s="33">
        <v>8391.4109423395021</v>
      </c>
      <c r="DT56" s="33">
        <v>8084.1441023484176</v>
      </c>
      <c r="DU56" s="33">
        <v>12381.837847783825</v>
      </c>
      <c r="DV56" s="32">
        <v>5035.3848861409506</v>
      </c>
      <c r="DW56" s="33">
        <v>51420.735461777775</v>
      </c>
      <c r="DX56" s="33">
        <v>148457.37992026273</v>
      </c>
      <c r="DY56" s="33">
        <v>4218.6336482898942</v>
      </c>
      <c r="DZ56" s="26">
        <v>1000638.1826906486</v>
      </c>
      <c r="EA56" s="28">
        <v>421147.70376418089</v>
      </c>
      <c r="EB56" s="28">
        <v>381562.04285009904</v>
      </c>
      <c r="EC56" s="28">
        <v>197928.43607636873</v>
      </c>
      <c r="ED56" s="34">
        <v>487363.22461891634</v>
      </c>
      <c r="EE56" s="33">
        <v>1530.8561384705199</v>
      </c>
      <c r="EF56" s="33">
        <v>465425.04848044581</v>
      </c>
      <c r="EG56" s="28">
        <v>20407.319999999996</v>
      </c>
      <c r="EH56" s="34">
        <v>0</v>
      </c>
      <c r="EI56" s="30">
        <v>0</v>
      </c>
      <c r="EJ56" s="30">
        <v>0</v>
      </c>
      <c r="EK56" s="30">
        <v>0</v>
      </c>
      <c r="EL56" s="31">
        <v>165959.79882422293</v>
      </c>
      <c r="EM56" s="32">
        <v>165959.79882422293</v>
      </c>
      <c r="EN56" s="32">
        <v>632.77668841880131</v>
      </c>
      <c r="EO56" s="32">
        <v>1209.4748477601131</v>
      </c>
      <c r="EP56" s="35">
        <v>4569432.1971379202</v>
      </c>
      <c r="ER56" s="36">
        <v>1.6083408541318595E-2</v>
      </c>
      <c r="ES56" s="37">
        <v>154647.92828775759</v>
      </c>
      <c r="ET56" s="36">
        <v>5.1529046288176002E-3</v>
      </c>
      <c r="EU56" s="36">
        <v>5.3459814699439228E-3</v>
      </c>
      <c r="EV56" s="37">
        <v>2897.8445084327436</v>
      </c>
      <c r="EW56" s="37">
        <v>2688.4491978609626</v>
      </c>
    </row>
    <row r="57" spans="1:153" ht="12" customHeight="1" x14ac:dyDescent="0.25">
      <c r="A57" s="14">
        <v>54</v>
      </c>
      <c r="B57" s="14" t="s">
        <v>129</v>
      </c>
      <c r="C57" s="15" t="s">
        <v>190</v>
      </c>
      <c r="D57" s="15"/>
      <c r="E57" s="17">
        <v>4911.5</v>
      </c>
      <c r="F57" s="18">
        <v>4911.5</v>
      </c>
      <c r="G57" s="18">
        <v>0</v>
      </c>
      <c r="H57" s="19" t="s">
        <v>94</v>
      </c>
      <c r="I57" s="19">
        <v>1</v>
      </c>
      <c r="J57" s="20">
        <v>38</v>
      </c>
      <c r="K57" s="21"/>
      <c r="L57" s="22">
        <v>2</v>
      </c>
      <c r="M57" s="23">
        <v>0</v>
      </c>
      <c r="N57" s="23">
        <v>400</v>
      </c>
      <c r="O57" s="23">
        <v>0</v>
      </c>
      <c r="P57" s="23" t="s">
        <v>140</v>
      </c>
      <c r="Q57" s="24">
        <v>242172.74999999997</v>
      </c>
      <c r="R57" s="25">
        <v>2238405.1999999997</v>
      </c>
      <c r="S57" s="25">
        <v>784.73000000000025</v>
      </c>
      <c r="T57" s="25">
        <v>784.01999999999987</v>
      </c>
      <c r="U57" s="25">
        <v>2395.67</v>
      </c>
      <c r="V57" s="25">
        <v>1579.1100000000004</v>
      </c>
      <c r="W57" s="25">
        <v>74358.950000000012</v>
      </c>
      <c r="X57" s="24">
        <v>2318307.6799999997</v>
      </c>
      <c r="Y57" s="25">
        <v>2173581.9500000002</v>
      </c>
      <c r="Z57" s="25">
        <v>0</v>
      </c>
      <c r="AA57" s="25">
        <v>786.27999999999986</v>
      </c>
      <c r="AB57" s="25">
        <v>785.72</v>
      </c>
      <c r="AC57" s="25">
        <v>2398</v>
      </c>
      <c r="AD57" s="25">
        <v>1580.2700000000004</v>
      </c>
      <c r="AE57" s="25">
        <v>71661.569999999992</v>
      </c>
      <c r="AF57" s="24">
        <v>2250793.79</v>
      </c>
      <c r="AG57" s="24">
        <v>309686.6399999999</v>
      </c>
      <c r="AH57" s="26">
        <v>98627.125864043366</v>
      </c>
      <c r="AI57" s="27">
        <v>0</v>
      </c>
      <c r="AJ57" s="28">
        <v>0</v>
      </c>
      <c r="AK57" s="28">
        <v>0</v>
      </c>
      <c r="AL57" s="28">
        <v>0</v>
      </c>
      <c r="AM57" s="27">
        <v>0</v>
      </c>
      <c r="AN57" s="28">
        <v>0</v>
      </c>
      <c r="AO57" s="28">
        <v>0</v>
      </c>
      <c r="AP57" s="29">
        <v>0</v>
      </c>
      <c r="AQ57" s="29">
        <v>0</v>
      </c>
      <c r="AR57" s="27">
        <v>0</v>
      </c>
      <c r="AS57" s="28">
        <v>0</v>
      </c>
      <c r="AT57" s="28">
        <v>0</v>
      </c>
      <c r="AU57" s="28">
        <v>0</v>
      </c>
      <c r="AV57" s="28">
        <v>0</v>
      </c>
      <c r="AW57" s="28">
        <v>0</v>
      </c>
      <c r="AX57" s="28">
        <v>0</v>
      </c>
      <c r="AY57" s="27">
        <v>0</v>
      </c>
      <c r="AZ57" s="28">
        <v>0</v>
      </c>
      <c r="BA57" s="28">
        <v>0</v>
      </c>
      <c r="BB57" s="28">
        <v>0</v>
      </c>
      <c r="BC57" s="28">
        <v>0</v>
      </c>
      <c r="BD57" s="28">
        <v>0</v>
      </c>
      <c r="BE57" s="27">
        <v>0</v>
      </c>
      <c r="BF57" s="28">
        <v>0</v>
      </c>
      <c r="BG57" s="28">
        <v>0</v>
      </c>
      <c r="BH57" s="28">
        <v>0</v>
      </c>
      <c r="BI57" s="28">
        <v>0</v>
      </c>
      <c r="BJ57" s="28">
        <v>0</v>
      </c>
      <c r="BK57" s="28">
        <v>0</v>
      </c>
      <c r="BL57" s="28">
        <v>0</v>
      </c>
      <c r="BM57" s="28">
        <v>0</v>
      </c>
      <c r="BN57" s="28">
        <v>0</v>
      </c>
      <c r="BO57" s="28">
        <v>0</v>
      </c>
      <c r="BP57" s="29">
        <v>0</v>
      </c>
      <c r="BQ57" s="29">
        <v>0</v>
      </c>
      <c r="BR57" s="29">
        <v>0</v>
      </c>
      <c r="BS57" s="28">
        <v>0</v>
      </c>
      <c r="BT57" s="28">
        <v>0</v>
      </c>
      <c r="BU57" s="29">
        <v>0</v>
      </c>
      <c r="BV57" s="28">
        <v>0</v>
      </c>
      <c r="BW57" s="28">
        <v>0</v>
      </c>
      <c r="BX57" s="29">
        <v>0</v>
      </c>
      <c r="BY57" s="28">
        <v>0</v>
      </c>
      <c r="BZ57" s="28">
        <v>0</v>
      </c>
      <c r="CA57" s="29">
        <v>0</v>
      </c>
      <c r="CB57" s="28">
        <v>0</v>
      </c>
      <c r="CC57" s="28">
        <v>0</v>
      </c>
      <c r="CD57" s="29">
        <v>0</v>
      </c>
      <c r="CE57" s="30">
        <v>0</v>
      </c>
      <c r="CF57" s="30">
        <v>0</v>
      </c>
      <c r="CG57" s="30">
        <v>0</v>
      </c>
      <c r="CH57" s="29">
        <v>0</v>
      </c>
      <c r="CI57" s="29">
        <v>0</v>
      </c>
      <c r="CJ57" s="30">
        <v>0</v>
      </c>
      <c r="CK57" s="30">
        <v>0</v>
      </c>
      <c r="CL57" s="30">
        <v>0</v>
      </c>
      <c r="CM57" s="30">
        <v>0</v>
      </c>
      <c r="CN57" s="29">
        <v>98627.125864043366</v>
      </c>
      <c r="CO57" s="30">
        <v>29536.103999999996</v>
      </c>
      <c r="CP57" s="30">
        <v>7357.7187027806267</v>
      </c>
      <c r="CQ57" s="30">
        <v>29762.896603651705</v>
      </c>
      <c r="CR57" s="30">
        <v>0</v>
      </c>
      <c r="CS57" s="30">
        <v>0</v>
      </c>
      <c r="CT57" s="30">
        <v>31970.406557611048</v>
      </c>
      <c r="CU57" s="30">
        <v>0</v>
      </c>
      <c r="CV57" s="30">
        <v>0</v>
      </c>
      <c r="CW57" s="30">
        <v>0</v>
      </c>
      <c r="CX57" s="31">
        <v>604994.43568540004</v>
      </c>
      <c r="CY57" s="29">
        <v>73533.141405986025</v>
      </c>
      <c r="CZ57" s="30">
        <v>0</v>
      </c>
      <c r="DA57" s="30">
        <v>73533.141405986025</v>
      </c>
      <c r="DB57" s="29">
        <v>62252.217434168218</v>
      </c>
      <c r="DC57" s="29">
        <v>803.71273066144727</v>
      </c>
      <c r="DD57" s="30">
        <v>803.71273066144727</v>
      </c>
      <c r="DE57" s="30">
        <v>0</v>
      </c>
      <c r="DF57" s="29">
        <v>0</v>
      </c>
      <c r="DG57" s="29">
        <v>0</v>
      </c>
      <c r="DH57" s="29">
        <v>0</v>
      </c>
      <c r="DI57" s="29">
        <v>0</v>
      </c>
      <c r="DJ57" s="30">
        <v>0</v>
      </c>
      <c r="DK57" s="30">
        <v>0</v>
      </c>
      <c r="DL57" s="29">
        <v>13396.98226453126</v>
      </c>
      <c r="DM57" s="29">
        <v>455008.38185005309</v>
      </c>
      <c r="DN57" s="32">
        <v>428227.03553396213</v>
      </c>
      <c r="DO57" s="33">
        <v>26781.346316090934</v>
      </c>
      <c r="DP57" s="31">
        <v>475372.83464110637</v>
      </c>
      <c r="DQ57" s="33">
        <v>361842.74144839344</v>
      </c>
      <c r="DR57" s="33">
        <v>76.899796536770523</v>
      </c>
      <c r="DS57" s="33">
        <v>4000.312035883494</v>
      </c>
      <c r="DT57" s="33">
        <v>3853.8333034402544</v>
      </c>
      <c r="DU57" s="33">
        <v>5902.6086684581142</v>
      </c>
      <c r="DV57" s="32">
        <v>2400.4438471368248</v>
      </c>
      <c r="DW57" s="33">
        <v>24513.039389342855</v>
      </c>
      <c r="DX57" s="33">
        <v>70771.869926463711</v>
      </c>
      <c r="DY57" s="33">
        <v>2011.0862254509275</v>
      </c>
      <c r="DZ57" s="26">
        <v>477019.20395763434</v>
      </c>
      <c r="EA57" s="28">
        <v>200767.376846695</v>
      </c>
      <c r="EB57" s="28">
        <v>181896.36284437572</v>
      </c>
      <c r="EC57" s="28">
        <v>94355.464266563591</v>
      </c>
      <c r="ED57" s="34">
        <v>228841.55102808436</v>
      </c>
      <c r="EE57" s="33">
        <v>730.31846197532263</v>
      </c>
      <c r="EF57" s="33">
        <v>222038.17656610903</v>
      </c>
      <c r="EG57" s="28">
        <v>6073.0559999999996</v>
      </c>
      <c r="EH57" s="34">
        <v>0</v>
      </c>
      <c r="EI57" s="30">
        <v>0</v>
      </c>
      <c r="EJ57" s="30">
        <v>0</v>
      </c>
      <c r="EK57" s="30">
        <v>0</v>
      </c>
      <c r="EL57" s="31">
        <v>79115.536740029012</v>
      </c>
      <c r="EM57" s="32">
        <v>79115.536740029012</v>
      </c>
      <c r="EN57" s="32">
        <v>662.30529711685017</v>
      </c>
      <c r="EO57" s="32">
        <v>1214.3826105986191</v>
      </c>
      <c r="EP57" s="35">
        <v>1963970.6879162972</v>
      </c>
      <c r="ER57" s="36">
        <v>7.672837371218968E-3</v>
      </c>
      <c r="ES57" s="37">
        <v>73722.997610874852</v>
      </c>
      <c r="ET57" s="36">
        <v>5.3933656117007341E-3</v>
      </c>
      <c r="EU57" s="36">
        <v>5.3676741981905016E-3</v>
      </c>
      <c r="EV57" s="37">
        <v>3033.0728095433979</v>
      </c>
      <c r="EW57" s="37">
        <v>2699.3582887700532</v>
      </c>
    </row>
    <row r="58" spans="1:153" ht="12" customHeight="1" x14ac:dyDescent="0.25">
      <c r="A58" s="14">
        <v>55</v>
      </c>
      <c r="B58" s="14" t="s">
        <v>129</v>
      </c>
      <c r="C58" s="15" t="s">
        <v>191</v>
      </c>
      <c r="D58" s="15"/>
      <c r="E58" s="17">
        <v>3072.3</v>
      </c>
      <c r="F58" s="18">
        <v>3018.9</v>
      </c>
      <c r="G58" s="18">
        <v>53.4</v>
      </c>
      <c r="H58" s="19" t="s">
        <v>96</v>
      </c>
      <c r="I58" s="19">
        <v>3</v>
      </c>
      <c r="J58" s="20">
        <v>36.75</v>
      </c>
      <c r="K58" s="21" t="s">
        <v>163</v>
      </c>
      <c r="L58" s="22">
        <v>1</v>
      </c>
      <c r="M58" s="23">
        <v>0</v>
      </c>
      <c r="N58" s="23">
        <v>400</v>
      </c>
      <c r="O58" s="23">
        <v>0</v>
      </c>
      <c r="P58" s="23" t="s">
        <v>140</v>
      </c>
      <c r="Q58" s="24">
        <v>0</v>
      </c>
      <c r="R58" s="25">
        <v>1220392.3599999999</v>
      </c>
      <c r="S58" s="25">
        <v>1187.6699999999998</v>
      </c>
      <c r="T58" s="25">
        <v>1187.01</v>
      </c>
      <c r="U58" s="25">
        <v>3699.1099999999997</v>
      </c>
      <c r="V58" s="25">
        <v>4678.54</v>
      </c>
      <c r="W58" s="25">
        <v>94879.48000000001</v>
      </c>
      <c r="X58" s="24">
        <v>1326024.17</v>
      </c>
      <c r="Y58" s="25">
        <v>1072572.76</v>
      </c>
      <c r="Z58" s="25">
        <v>0</v>
      </c>
      <c r="AA58" s="25">
        <v>1066.32</v>
      </c>
      <c r="AB58" s="25">
        <v>1065.7099999999998</v>
      </c>
      <c r="AC58" s="25">
        <v>3319.9</v>
      </c>
      <c r="AD58" s="25">
        <v>4111.76</v>
      </c>
      <c r="AE58" s="25">
        <v>82908.079999999987</v>
      </c>
      <c r="AF58" s="24">
        <v>1165044.53</v>
      </c>
      <c r="AG58" s="24">
        <v>160979.63999999996</v>
      </c>
      <c r="AH58" s="26">
        <v>252482.03114159807</v>
      </c>
      <c r="AI58" s="27">
        <v>0</v>
      </c>
      <c r="AJ58" s="28">
        <v>0</v>
      </c>
      <c r="AK58" s="28">
        <v>0</v>
      </c>
      <c r="AL58" s="28">
        <v>0</v>
      </c>
      <c r="AM58" s="27">
        <v>0</v>
      </c>
      <c r="AN58" s="28">
        <v>0</v>
      </c>
      <c r="AO58" s="28">
        <v>0</v>
      </c>
      <c r="AP58" s="29">
        <v>0</v>
      </c>
      <c r="AQ58" s="29">
        <v>0</v>
      </c>
      <c r="AR58" s="27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7">
        <v>0</v>
      </c>
      <c r="AZ58" s="28">
        <v>0</v>
      </c>
      <c r="BA58" s="28">
        <v>0</v>
      </c>
      <c r="BB58" s="28">
        <v>0</v>
      </c>
      <c r="BC58" s="28">
        <v>0</v>
      </c>
      <c r="BD58" s="28">
        <v>0</v>
      </c>
      <c r="BE58" s="27">
        <v>0</v>
      </c>
      <c r="BF58" s="28">
        <v>0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  <c r="BO58" s="28">
        <v>0</v>
      </c>
      <c r="BP58" s="29">
        <v>0</v>
      </c>
      <c r="BQ58" s="29">
        <v>0</v>
      </c>
      <c r="BR58" s="29">
        <v>0</v>
      </c>
      <c r="BS58" s="28">
        <v>0</v>
      </c>
      <c r="BT58" s="28">
        <v>0</v>
      </c>
      <c r="BU58" s="29">
        <v>0</v>
      </c>
      <c r="BV58" s="28">
        <v>0</v>
      </c>
      <c r="BW58" s="28">
        <v>0</v>
      </c>
      <c r="BX58" s="29">
        <v>0</v>
      </c>
      <c r="BY58" s="28">
        <v>0</v>
      </c>
      <c r="BZ58" s="28">
        <v>0</v>
      </c>
      <c r="CA58" s="29">
        <v>0</v>
      </c>
      <c r="CB58" s="28">
        <v>0</v>
      </c>
      <c r="CC58" s="28">
        <v>0</v>
      </c>
      <c r="CD58" s="29">
        <v>0</v>
      </c>
      <c r="CE58" s="30">
        <v>0</v>
      </c>
      <c r="CF58" s="30">
        <v>0</v>
      </c>
      <c r="CG58" s="30">
        <v>0</v>
      </c>
      <c r="CH58" s="29">
        <v>174064.15199999997</v>
      </c>
      <c r="CI58" s="29">
        <v>0</v>
      </c>
      <c r="CJ58" s="30">
        <v>0</v>
      </c>
      <c r="CK58" s="30">
        <v>0</v>
      </c>
      <c r="CL58" s="30">
        <v>0</v>
      </c>
      <c r="CM58" s="30">
        <v>0</v>
      </c>
      <c r="CN58" s="29">
        <v>78417.879141598096</v>
      </c>
      <c r="CO58" s="30">
        <v>41750.976000000002</v>
      </c>
      <c r="CP58" s="30">
        <v>4602.4878693989458</v>
      </c>
      <c r="CQ58" s="30">
        <v>18617.641705262984</v>
      </c>
      <c r="CR58" s="30">
        <v>0</v>
      </c>
      <c r="CS58" s="30">
        <v>0</v>
      </c>
      <c r="CT58" s="30">
        <v>0</v>
      </c>
      <c r="CU58" s="30">
        <v>0</v>
      </c>
      <c r="CV58" s="30">
        <v>13446.773566936161</v>
      </c>
      <c r="CW58" s="30">
        <v>0</v>
      </c>
      <c r="CX58" s="31">
        <v>378443.32785427151</v>
      </c>
      <c r="CY58" s="29">
        <v>45997.326751829562</v>
      </c>
      <c r="CZ58" s="30">
        <v>0</v>
      </c>
      <c r="DA58" s="30">
        <v>45997.326751829562</v>
      </c>
      <c r="DB58" s="29">
        <v>38940.748777969056</v>
      </c>
      <c r="DC58" s="29">
        <v>502.747963435033</v>
      </c>
      <c r="DD58" s="30">
        <v>502.747963435033</v>
      </c>
      <c r="DE58" s="30">
        <v>0</v>
      </c>
      <c r="DF58" s="29">
        <v>0</v>
      </c>
      <c r="DG58" s="29">
        <v>0</v>
      </c>
      <c r="DH58" s="29">
        <v>0</v>
      </c>
      <c r="DI58" s="29">
        <v>0</v>
      </c>
      <c r="DJ58" s="30">
        <v>0</v>
      </c>
      <c r="DK58" s="30">
        <v>0</v>
      </c>
      <c r="DL58" s="29">
        <v>8380.2399697280653</v>
      </c>
      <c r="DM58" s="29">
        <v>284622.26439130981</v>
      </c>
      <c r="DN58" s="32">
        <v>267869.67754677637</v>
      </c>
      <c r="DO58" s="33">
        <v>16752.586844533478</v>
      </c>
      <c r="DP58" s="31">
        <v>297360.87954145804</v>
      </c>
      <c r="DQ58" s="33">
        <v>226344.18294856953</v>
      </c>
      <c r="DR58" s="33">
        <v>48.103276982575608</v>
      </c>
      <c r="DS58" s="33">
        <v>2502.322847978186</v>
      </c>
      <c r="DT58" s="33">
        <v>2410.6957259817764</v>
      </c>
      <c r="DU58" s="33">
        <v>3692.2701032482673</v>
      </c>
      <c r="DV58" s="32">
        <v>1501.5542362940992</v>
      </c>
      <c r="DW58" s="33">
        <v>15333.68846907829</v>
      </c>
      <c r="DX58" s="33">
        <v>44270.063315702835</v>
      </c>
      <c r="DY58" s="33">
        <v>1257.998617622495</v>
      </c>
      <c r="DZ58" s="26">
        <v>273524.87633447023</v>
      </c>
      <c r="EA58" s="44">
        <v>115120.90790153168</v>
      </c>
      <c r="EB58" s="44">
        <v>104300.14276867993</v>
      </c>
      <c r="EC58" s="44">
        <v>54103.825664258649</v>
      </c>
      <c r="ED58" s="34">
        <v>25952.386615138163</v>
      </c>
      <c r="EE58" s="33">
        <v>76.12281895686742</v>
      </c>
      <c r="EF58" s="33">
        <v>23143.563796181294</v>
      </c>
      <c r="EG58" s="28">
        <v>2732.7</v>
      </c>
      <c r="EH58" s="34">
        <v>12242.483999999999</v>
      </c>
      <c r="EI58" s="30">
        <v>12242.483999999999</v>
      </c>
      <c r="EJ58" s="30">
        <v>0</v>
      </c>
      <c r="EK58" s="30">
        <v>0</v>
      </c>
      <c r="EL58" s="31">
        <v>49489.293194826663</v>
      </c>
      <c r="EM58" s="32">
        <v>49489.293194826663</v>
      </c>
      <c r="EN58" s="32">
        <v>0</v>
      </c>
      <c r="EO58" s="32">
        <v>0</v>
      </c>
      <c r="EP58" s="35">
        <v>1289495.2786817627</v>
      </c>
      <c r="ER58" s="36">
        <v>7.9975796930425124E-4</v>
      </c>
      <c r="ES58" s="37">
        <v>46116.087867228111</v>
      </c>
      <c r="ET58" s="36">
        <v>0</v>
      </c>
      <c r="EU58" s="36">
        <v>0</v>
      </c>
      <c r="EV58" s="37">
        <v>0</v>
      </c>
      <c r="EW58" s="37">
        <v>0</v>
      </c>
    </row>
    <row r="59" spans="1:153" ht="12" customHeight="1" x14ac:dyDescent="0.25">
      <c r="A59" s="14">
        <v>56</v>
      </c>
      <c r="B59" s="14" t="s">
        <v>129</v>
      </c>
      <c r="C59" s="15" t="s">
        <v>192</v>
      </c>
      <c r="D59" s="15"/>
      <c r="E59" s="17">
        <v>4400.8999999999996</v>
      </c>
      <c r="F59" s="18">
        <v>3856.7</v>
      </c>
      <c r="G59" s="18">
        <v>544.20000000000005</v>
      </c>
      <c r="H59" s="19" t="s">
        <v>96</v>
      </c>
      <c r="I59" s="19">
        <v>1</v>
      </c>
      <c r="J59" s="20">
        <v>36.54</v>
      </c>
      <c r="K59" s="21" t="s">
        <v>163</v>
      </c>
      <c r="L59" s="22">
        <v>1</v>
      </c>
      <c r="M59" s="23">
        <v>1</v>
      </c>
      <c r="N59" s="23">
        <v>400</v>
      </c>
      <c r="O59" s="23">
        <v>630</v>
      </c>
      <c r="P59" s="23" t="s">
        <v>140</v>
      </c>
      <c r="Q59" s="24">
        <v>0</v>
      </c>
      <c r="R59" s="25">
        <v>1550161.4700000002</v>
      </c>
      <c r="S59" s="25">
        <v>1491.4500000000003</v>
      </c>
      <c r="T59" s="25">
        <v>1490.61</v>
      </c>
      <c r="U59" s="25">
        <v>4652.92</v>
      </c>
      <c r="V59" s="25">
        <v>5570.1400000000012</v>
      </c>
      <c r="W59" s="25">
        <v>135475.08000000002</v>
      </c>
      <c r="X59" s="24">
        <v>1698841.6700000002</v>
      </c>
      <c r="Y59" s="25">
        <v>1405225.1800000002</v>
      </c>
      <c r="Z59" s="25">
        <v>0</v>
      </c>
      <c r="AA59" s="25">
        <v>1386.01</v>
      </c>
      <c r="AB59" s="25">
        <v>1385.3</v>
      </c>
      <c r="AC59" s="25">
        <v>4323.3099999999995</v>
      </c>
      <c r="AD59" s="25">
        <v>5045.88</v>
      </c>
      <c r="AE59" s="25">
        <v>122027.31999999999</v>
      </c>
      <c r="AF59" s="24">
        <v>1539393.0000000002</v>
      </c>
      <c r="AG59" s="24">
        <v>159448.66999999998</v>
      </c>
      <c r="AH59" s="26">
        <v>93658.736839195073</v>
      </c>
      <c r="AI59" s="27">
        <v>0</v>
      </c>
      <c r="AJ59" s="28">
        <v>0</v>
      </c>
      <c r="AK59" s="28">
        <v>0</v>
      </c>
      <c r="AL59" s="28">
        <v>0</v>
      </c>
      <c r="AM59" s="27">
        <v>0</v>
      </c>
      <c r="AN59" s="28">
        <v>0</v>
      </c>
      <c r="AO59" s="28">
        <v>0</v>
      </c>
      <c r="AP59" s="29">
        <v>0</v>
      </c>
      <c r="AQ59" s="29">
        <v>0</v>
      </c>
      <c r="AR59" s="27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7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7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9">
        <v>0</v>
      </c>
      <c r="BQ59" s="29">
        <v>0</v>
      </c>
      <c r="BR59" s="29">
        <v>0</v>
      </c>
      <c r="BS59" s="28">
        <v>0</v>
      </c>
      <c r="BT59" s="28">
        <v>0</v>
      </c>
      <c r="BU59" s="29">
        <v>0</v>
      </c>
      <c r="BV59" s="28">
        <v>0</v>
      </c>
      <c r="BW59" s="28">
        <v>0</v>
      </c>
      <c r="BX59" s="29">
        <v>0</v>
      </c>
      <c r="BY59" s="28">
        <v>0</v>
      </c>
      <c r="BZ59" s="28">
        <v>0</v>
      </c>
      <c r="CA59" s="29">
        <v>2400</v>
      </c>
      <c r="CB59" s="28">
        <v>0</v>
      </c>
      <c r="CC59" s="28">
        <v>2400</v>
      </c>
      <c r="CD59" s="29">
        <v>0</v>
      </c>
      <c r="CE59" s="30">
        <v>0</v>
      </c>
      <c r="CF59" s="30">
        <v>0</v>
      </c>
      <c r="CG59" s="30">
        <v>0</v>
      </c>
      <c r="CH59" s="29">
        <v>0</v>
      </c>
      <c r="CI59" s="29">
        <v>0</v>
      </c>
      <c r="CJ59" s="30">
        <v>0</v>
      </c>
      <c r="CK59" s="30">
        <v>0</v>
      </c>
      <c r="CL59" s="30">
        <v>0</v>
      </c>
      <c r="CM59" s="30">
        <v>0</v>
      </c>
      <c r="CN59" s="29">
        <v>91258.736839195073</v>
      </c>
      <c r="CO59" s="30">
        <v>38735.423999999992</v>
      </c>
      <c r="CP59" s="30">
        <v>6592.809577332232</v>
      </c>
      <c r="CQ59" s="30">
        <v>26668.743085210379</v>
      </c>
      <c r="CR59" s="30">
        <v>0</v>
      </c>
      <c r="CS59" s="30">
        <v>0</v>
      </c>
      <c r="CT59" s="30">
        <v>0</v>
      </c>
      <c r="CU59" s="30">
        <v>0</v>
      </c>
      <c r="CV59" s="30">
        <v>19261.760176652457</v>
      </c>
      <c r="CW59" s="30">
        <v>0</v>
      </c>
      <c r="CX59" s="31">
        <v>542099.15748913307</v>
      </c>
      <c r="CY59" s="29">
        <v>65888.629138471719</v>
      </c>
      <c r="CZ59" s="30">
        <v>0</v>
      </c>
      <c r="DA59" s="30">
        <v>65888.629138471719</v>
      </c>
      <c r="DB59" s="29">
        <v>55780.471079309966</v>
      </c>
      <c r="DC59" s="29">
        <v>720.15867990796357</v>
      </c>
      <c r="DD59" s="30">
        <v>720.15867990796357</v>
      </c>
      <c r="DE59" s="30">
        <v>0</v>
      </c>
      <c r="DF59" s="29">
        <v>0</v>
      </c>
      <c r="DG59" s="29">
        <v>0</v>
      </c>
      <c r="DH59" s="29">
        <v>0</v>
      </c>
      <c r="DI59" s="29">
        <v>0</v>
      </c>
      <c r="DJ59" s="30">
        <v>0</v>
      </c>
      <c r="DK59" s="30">
        <v>0</v>
      </c>
      <c r="DL59" s="29">
        <v>12004.230733579481</v>
      </c>
      <c r="DM59" s="29">
        <v>407705.66785786388</v>
      </c>
      <c r="DN59" s="32">
        <v>383708.51281307417</v>
      </c>
      <c r="DO59" s="33">
        <v>23997.155044789695</v>
      </c>
      <c r="DP59" s="31">
        <v>425953.03022947058</v>
      </c>
      <c r="DQ59" s="33">
        <v>324225.5361580443</v>
      </c>
      <c r="DR59" s="33">
        <v>68.905286486546544</v>
      </c>
      <c r="DS59" s="33">
        <v>3584.4392219728529</v>
      </c>
      <c r="DT59" s="33">
        <v>3453.1884322732799</v>
      </c>
      <c r="DU59" s="33">
        <v>5288.9729184602083</v>
      </c>
      <c r="DV59" s="32">
        <v>2150.8934799683298</v>
      </c>
      <c r="DW59" s="33">
        <v>21964.661518590845</v>
      </c>
      <c r="DX59" s="33">
        <v>63414.41970057501</v>
      </c>
      <c r="DY59" s="33">
        <v>1802.0135130992539</v>
      </c>
      <c r="DZ59" s="26">
        <v>391809.27788260917</v>
      </c>
      <c r="EA59" s="44">
        <v>164904.32303783111</v>
      </c>
      <c r="EB59" s="44">
        <v>149404.28673992568</v>
      </c>
      <c r="EC59" s="44">
        <v>77500.668104852404</v>
      </c>
      <c r="ED59" s="34">
        <v>39587.883908209813</v>
      </c>
      <c r="EE59" s="33">
        <v>108.97721960574339</v>
      </c>
      <c r="EF59" s="33">
        <v>33132.262688604067</v>
      </c>
      <c r="EG59" s="28">
        <v>6346.6439999999993</v>
      </c>
      <c r="EH59" s="34">
        <v>0</v>
      </c>
      <c r="EI59" s="30">
        <v>0</v>
      </c>
      <c r="EJ59" s="30">
        <v>0</v>
      </c>
      <c r="EK59" s="30">
        <v>0</v>
      </c>
      <c r="EL59" s="31">
        <v>70890.678130753062</v>
      </c>
      <c r="EM59" s="32">
        <v>70890.678130753062</v>
      </c>
      <c r="EN59" s="32">
        <v>115.30565096914985</v>
      </c>
      <c r="EO59" s="32">
        <v>203.21506223952093</v>
      </c>
      <c r="EP59" s="35">
        <v>1563998.7644793706</v>
      </c>
      <c r="ER59" s="36">
        <v>1.1449313234405652E-3</v>
      </c>
      <c r="ES59" s="37">
        <v>66058.747874518813</v>
      </c>
      <c r="ET59" s="36">
        <v>9.3897109909731144E-4</v>
      </c>
      <c r="EU59" s="36">
        <v>8.9822782107284711E-4</v>
      </c>
      <c r="EV59" s="37">
        <v>528.05018510900868</v>
      </c>
      <c r="EW59" s="37">
        <v>451.7112299465241</v>
      </c>
    </row>
    <row r="60" spans="1:153" ht="12" customHeight="1" x14ac:dyDescent="0.25">
      <c r="A60" s="14">
        <v>57</v>
      </c>
      <c r="B60" s="14" t="s">
        <v>129</v>
      </c>
      <c r="C60" s="15" t="s">
        <v>193</v>
      </c>
      <c r="D60" s="15"/>
      <c r="E60" s="17">
        <v>7903.9</v>
      </c>
      <c r="F60" s="18">
        <v>7772.5</v>
      </c>
      <c r="G60" s="18">
        <v>131.4</v>
      </c>
      <c r="H60" s="19" t="s">
        <v>96</v>
      </c>
      <c r="I60" s="19">
        <v>3</v>
      </c>
      <c r="J60" s="20">
        <v>36.75</v>
      </c>
      <c r="K60" s="21" t="s">
        <v>163</v>
      </c>
      <c r="L60" s="22">
        <v>4</v>
      </c>
      <c r="M60" s="23">
        <v>0</v>
      </c>
      <c r="N60" s="23">
        <v>400</v>
      </c>
      <c r="O60" s="23">
        <v>0</v>
      </c>
      <c r="P60" s="23" t="s">
        <v>140</v>
      </c>
      <c r="Q60" s="24">
        <v>187.94</v>
      </c>
      <c r="R60" s="25">
        <v>3123710.7399999998</v>
      </c>
      <c r="S60" s="25">
        <v>3569.36</v>
      </c>
      <c r="T60" s="25">
        <v>3519.98</v>
      </c>
      <c r="U60" s="25">
        <v>10970.8</v>
      </c>
      <c r="V60" s="25">
        <v>12620.13</v>
      </c>
      <c r="W60" s="25">
        <v>255741.41</v>
      </c>
      <c r="X60" s="24">
        <v>3410132.4199999995</v>
      </c>
      <c r="Y60" s="25">
        <v>2828432.0600000005</v>
      </c>
      <c r="Z60" s="25">
        <v>0</v>
      </c>
      <c r="AA60" s="25">
        <v>3322.52</v>
      </c>
      <c r="AB60" s="25">
        <v>3277.65</v>
      </c>
      <c r="AC60" s="25">
        <v>10212.16</v>
      </c>
      <c r="AD60" s="25">
        <v>11427.049999999997</v>
      </c>
      <c r="AE60" s="25">
        <v>229192.10999999996</v>
      </c>
      <c r="AF60" s="24">
        <v>3085863.5500000003</v>
      </c>
      <c r="AG60" s="24">
        <v>324456.81</v>
      </c>
      <c r="AH60" s="26">
        <v>196451.14066298117</v>
      </c>
      <c r="AI60" s="27">
        <v>0</v>
      </c>
      <c r="AJ60" s="28">
        <v>0</v>
      </c>
      <c r="AK60" s="28">
        <v>0</v>
      </c>
      <c r="AL60" s="28">
        <v>0</v>
      </c>
      <c r="AM60" s="27">
        <v>0</v>
      </c>
      <c r="AN60" s="28">
        <v>0</v>
      </c>
      <c r="AO60" s="28">
        <v>0</v>
      </c>
      <c r="AP60" s="29">
        <v>0</v>
      </c>
      <c r="AQ60" s="29">
        <v>0</v>
      </c>
      <c r="AR60" s="27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7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7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9">
        <v>0</v>
      </c>
      <c r="BQ60" s="29">
        <v>0</v>
      </c>
      <c r="BR60" s="29">
        <v>0</v>
      </c>
      <c r="BS60" s="28">
        <v>0</v>
      </c>
      <c r="BT60" s="28">
        <v>0</v>
      </c>
      <c r="BU60" s="29">
        <v>0</v>
      </c>
      <c r="BV60" s="28">
        <v>0</v>
      </c>
      <c r="BW60" s="28">
        <v>0</v>
      </c>
      <c r="BX60" s="29">
        <v>0</v>
      </c>
      <c r="BY60" s="28">
        <v>0</v>
      </c>
      <c r="BZ60" s="28">
        <v>0</v>
      </c>
      <c r="CA60" s="29">
        <v>0</v>
      </c>
      <c r="CB60" s="28">
        <v>0</v>
      </c>
      <c r="CC60" s="28">
        <v>0</v>
      </c>
      <c r="CD60" s="29">
        <v>0</v>
      </c>
      <c r="CE60" s="30">
        <v>0</v>
      </c>
      <c r="CF60" s="30">
        <v>0</v>
      </c>
      <c r="CG60" s="30">
        <v>0</v>
      </c>
      <c r="CH60" s="29">
        <v>0</v>
      </c>
      <c r="CI60" s="29">
        <v>0</v>
      </c>
      <c r="CJ60" s="30">
        <v>0</v>
      </c>
      <c r="CK60" s="30">
        <v>0</v>
      </c>
      <c r="CL60" s="30">
        <v>0</v>
      </c>
      <c r="CM60" s="30">
        <v>0</v>
      </c>
      <c r="CN60" s="29">
        <v>196451.14066298117</v>
      </c>
      <c r="CO60" s="30">
        <v>102120.65999999999</v>
      </c>
      <c r="CP60" s="30">
        <v>11840.511626775486</v>
      </c>
      <c r="CQ60" s="30">
        <v>47896.357215840922</v>
      </c>
      <c r="CR60" s="30">
        <v>0</v>
      </c>
      <c r="CS60" s="30">
        <v>0</v>
      </c>
      <c r="CT60" s="30">
        <v>0</v>
      </c>
      <c r="CU60" s="30">
        <v>0</v>
      </c>
      <c r="CV60" s="30">
        <v>34593.611820364778</v>
      </c>
      <c r="CW60" s="30">
        <v>0</v>
      </c>
      <c r="CX60" s="31">
        <v>973595.74879646394</v>
      </c>
      <c r="CY60" s="29">
        <v>118334.23523542154</v>
      </c>
      <c r="CZ60" s="30">
        <v>0</v>
      </c>
      <c r="DA60" s="30">
        <v>118334.23523542154</v>
      </c>
      <c r="DB60" s="29">
        <v>100180.25071320821</v>
      </c>
      <c r="DC60" s="29">
        <v>1293.3859415402653</v>
      </c>
      <c r="DD60" s="30">
        <v>1293.3859415402653</v>
      </c>
      <c r="DE60" s="30">
        <v>0</v>
      </c>
      <c r="DF60" s="29">
        <v>0</v>
      </c>
      <c r="DG60" s="29">
        <v>0</v>
      </c>
      <c r="DH60" s="29">
        <v>0</v>
      </c>
      <c r="DI60" s="29">
        <v>0</v>
      </c>
      <c r="DJ60" s="30">
        <v>0</v>
      </c>
      <c r="DK60" s="30">
        <v>0</v>
      </c>
      <c r="DL60" s="29">
        <v>21559.280895984655</v>
      </c>
      <c r="DM60" s="29">
        <v>732228.59601030929</v>
      </c>
      <c r="DN60" s="32">
        <v>689130.34025387012</v>
      </c>
      <c r="DO60" s="33">
        <v>43098.255756439197</v>
      </c>
      <c r="DP60" s="31">
        <v>765000.37620275712</v>
      </c>
      <c r="DQ60" s="33">
        <v>582300.48745474033</v>
      </c>
      <c r="DR60" s="33">
        <v>123.75207204458526</v>
      </c>
      <c r="DS60" s="33">
        <v>6437.5580373449147</v>
      </c>
      <c r="DT60" s="33">
        <v>6201.8350905143898</v>
      </c>
      <c r="DU60" s="33">
        <v>9498.8554727936644</v>
      </c>
      <c r="DV60" s="32">
        <v>3862.9478007502289</v>
      </c>
      <c r="DW60" s="33">
        <v>39447.951141082551</v>
      </c>
      <c r="DX60" s="33">
        <v>113890.62052565948</v>
      </c>
      <c r="DY60" s="33">
        <v>3236.368607826852</v>
      </c>
      <c r="DZ60" s="26">
        <v>703678.97869254998</v>
      </c>
      <c r="EA60" s="44">
        <v>296163.81868143374</v>
      </c>
      <c r="EB60" s="44">
        <v>268325.89293130103</v>
      </c>
      <c r="EC60" s="44">
        <v>139189.2670798153</v>
      </c>
      <c r="ED60" s="34">
        <v>70084.987824139869</v>
      </c>
      <c r="EE60" s="33">
        <v>195.72033568884103</v>
      </c>
      <c r="EF60" s="33">
        <v>59504.707488451029</v>
      </c>
      <c r="EG60" s="28">
        <v>10384.56</v>
      </c>
      <c r="EH60" s="34">
        <v>12242.483999999999</v>
      </c>
      <c r="EI60" s="30">
        <v>12242.483999999999</v>
      </c>
      <c r="EJ60" s="30">
        <v>0</v>
      </c>
      <c r="EK60" s="30">
        <v>0</v>
      </c>
      <c r="EL60" s="31">
        <v>127317.78292568773</v>
      </c>
      <c r="EM60" s="32">
        <v>127317.78292568773</v>
      </c>
      <c r="EN60" s="32">
        <v>140.61704187084473</v>
      </c>
      <c r="EO60" s="32">
        <v>268.77218839113624</v>
      </c>
      <c r="EP60" s="35">
        <v>2848371.4991045794</v>
      </c>
      <c r="ER60" s="36">
        <v>2.0562677573822642E-3</v>
      </c>
      <c r="ES60" s="37">
        <v>118639.76398586862</v>
      </c>
      <c r="ET60" s="36">
        <v>1.1450899175150223E-3</v>
      </c>
      <c r="EU60" s="36">
        <v>1.1879958822097606E-3</v>
      </c>
      <c r="EV60" s="37">
        <v>643.96544631838754</v>
      </c>
      <c r="EW60" s="37">
        <v>597.43315508021396</v>
      </c>
    </row>
    <row r="61" spans="1:153" ht="12" customHeight="1" x14ac:dyDescent="0.25">
      <c r="A61" s="14">
        <v>58</v>
      </c>
      <c r="B61" s="14" t="s">
        <v>129</v>
      </c>
      <c r="C61" s="15" t="s">
        <v>194</v>
      </c>
      <c r="D61" s="15"/>
      <c r="E61" s="17">
        <v>6106.54</v>
      </c>
      <c r="F61" s="18">
        <v>5290.24</v>
      </c>
      <c r="G61" s="18">
        <v>816.3</v>
      </c>
      <c r="H61" s="19" t="s">
        <v>96</v>
      </c>
      <c r="I61" s="19">
        <v>1</v>
      </c>
      <c r="J61" s="20">
        <v>36.54</v>
      </c>
      <c r="K61" s="21" t="s">
        <v>161</v>
      </c>
      <c r="L61" s="22">
        <v>1</v>
      </c>
      <c r="M61" s="23">
        <v>1</v>
      </c>
      <c r="N61" s="23">
        <v>400</v>
      </c>
      <c r="O61" s="23">
        <v>630</v>
      </c>
      <c r="P61" s="23" t="s">
        <v>140</v>
      </c>
      <c r="Q61" s="24">
        <v>0</v>
      </c>
      <c r="R61" s="25">
        <v>1933053.9100000001</v>
      </c>
      <c r="S61" s="25">
        <v>1199.92</v>
      </c>
      <c r="T61" s="25">
        <v>1199.0800000000002</v>
      </c>
      <c r="U61" s="25">
        <v>3743.6499999999996</v>
      </c>
      <c r="V61" s="25">
        <v>2521.2399999999998</v>
      </c>
      <c r="W61" s="25">
        <v>99010.85</v>
      </c>
      <c r="X61" s="24">
        <v>2040728.6500000001</v>
      </c>
      <c r="Y61" s="25">
        <v>1736681.49</v>
      </c>
      <c r="Z61" s="25">
        <v>0</v>
      </c>
      <c r="AA61" s="25">
        <v>1112.0899999999999</v>
      </c>
      <c r="AB61" s="25">
        <v>1111.28</v>
      </c>
      <c r="AC61" s="25">
        <v>3467.91</v>
      </c>
      <c r="AD61" s="25">
        <v>2334.8999999999996</v>
      </c>
      <c r="AE61" s="25">
        <v>88378.200000000012</v>
      </c>
      <c r="AF61" s="24">
        <v>1833085.8699999999</v>
      </c>
      <c r="AG61" s="24">
        <v>207642.77999999997</v>
      </c>
      <c r="AH61" s="26">
        <v>121722.56053858489</v>
      </c>
      <c r="AI61" s="27">
        <v>0</v>
      </c>
      <c r="AJ61" s="28">
        <v>0</v>
      </c>
      <c r="AK61" s="28">
        <v>0</v>
      </c>
      <c r="AL61" s="28">
        <v>0</v>
      </c>
      <c r="AM61" s="27">
        <v>0</v>
      </c>
      <c r="AN61" s="28">
        <v>0</v>
      </c>
      <c r="AO61" s="28">
        <v>0</v>
      </c>
      <c r="AP61" s="29">
        <v>0</v>
      </c>
      <c r="AQ61" s="29">
        <v>0</v>
      </c>
      <c r="AR61" s="27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7">
        <v>0</v>
      </c>
      <c r="AZ61" s="28">
        <v>0</v>
      </c>
      <c r="BA61" s="28">
        <v>0</v>
      </c>
      <c r="BB61" s="28">
        <v>0</v>
      </c>
      <c r="BC61" s="28">
        <v>0</v>
      </c>
      <c r="BD61" s="28">
        <v>0</v>
      </c>
      <c r="BE61" s="27">
        <v>0</v>
      </c>
      <c r="BF61" s="28">
        <v>0</v>
      </c>
      <c r="BG61" s="28">
        <v>0</v>
      </c>
      <c r="BH61" s="28">
        <v>0</v>
      </c>
      <c r="BI61" s="28">
        <v>0</v>
      </c>
      <c r="BJ61" s="28">
        <v>0</v>
      </c>
      <c r="BK61" s="28">
        <v>0</v>
      </c>
      <c r="BL61" s="28">
        <v>0</v>
      </c>
      <c r="BM61" s="28">
        <v>0</v>
      </c>
      <c r="BN61" s="28">
        <v>0</v>
      </c>
      <c r="BO61" s="28">
        <v>0</v>
      </c>
      <c r="BP61" s="29">
        <v>0</v>
      </c>
      <c r="BQ61" s="29">
        <v>0</v>
      </c>
      <c r="BR61" s="29">
        <v>0</v>
      </c>
      <c r="BS61" s="28">
        <v>0</v>
      </c>
      <c r="BT61" s="28">
        <v>0</v>
      </c>
      <c r="BU61" s="29">
        <v>0</v>
      </c>
      <c r="BV61" s="28">
        <v>0</v>
      </c>
      <c r="BW61" s="28">
        <v>0</v>
      </c>
      <c r="BX61" s="29">
        <v>0</v>
      </c>
      <c r="BY61" s="28">
        <v>0</v>
      </c>
      <c r="BZ61" s="28">
        <v>0</v>
      </c>
      <c r="CA61" s="29">
        <v>0</v>
      </c>
      <c r="CB61" s="28">
        <v>0</v>
      </c>
      <c r="CC61" s="28">
        <v>0</v>
      </c>
      <c r="CD61" s="29">
        <v>0</v>
      </c>
      <c r="CE61" s="30">
        <v>0</v>
      </c>
      <c r="CF61" s="30">
        <v>0</v>
      </c>
      <c r="CG61" s="30">
        <v>0</v>
      </c>
      <c r="CH61" s="29">
        <v>0</v>
      </c>
      <c r="CI61" s="29">
        <v>0</v>
      </c>
      <c r="CJ61" s="30">
        <v>0</v>
      </c>
      <c r="CK61" s="30">
        <v>0</v>
      </c>
      <c r="CL61" s="30">
        <v>0</v>
      </c>
      <c r="CM61" s="30">
        <v>0</v>
      </c>
      <c r="CN61" s="29">
        <v>121722.56053858489</v>
      </c>
      <c r="CO61" s="30">
        <v>48842.987999999998</v>
      </c>
      <c r="CP61" s="30">
        <v>9147.9595983463314</v>
      </c>
      <c r="CQ61" s="30">
        <v>37004.645958681314</v>
      </c>
      <c r="CR61" s="30">
        <v>0</v>
      </c>
      <c r="CS61" s="30">
        <v>0</v>
      </c>
      <c r="CT61" s="30">
        <v>0</v>
      </c>
      <c r="CU61" s="30">
        <v>0</v>
      </c>
      <c r="CV61" s="30">
        <v>26726.966981557249</v>
      </c>
      <c r="CW61" s="30">
        <v>0</v>
      </c>
      <c r="CX61" s="31">
        <v>752198.45694600896</v>
      </c>
      <c r="CY61" s="29">
        <v>91424.833415720233</v>
      </c>
      <c r="CZ61" s="30">
        <v>0</v>
      </c>
      <c r="DA61" s="30">
        <v>91424.833415720233</v>
      </c>
      <c r="DB61" s="29">
        <v>77399.095154320588</v>
      </c>
      <c r="DC61" s="29">
        <v>999.26782821813174</v>
      </c>
      <c r="DD61" s="30">
        <v>999.26782821813174</v>
      </c>
      <c r="DE61" s="30">
        <v>0</v>
      </c>
      <c r="DF61" s="29">
        <v>0</v>
      </c>
      <c r="DG61" s="29">
        <v>0</v>
      </c>
      <c r="DH61" s="29">
        <v>0</v>
      </c>
      <c r="DI61" s="29">
        <v>0</v>
      </c>
      <c r="DJ61" s="30">
        <v>0</v>
      </c>
      <c r="DK61" s="30">
        <v>0</v>
      </c>
      <c r="DL61" s="29">
        <v>16656.66457857085</v>
      </c>
      <c r="DM61" s="29">
        <v>565718.59596917918</v>
      </c>
      <c r="DN61" s="32">
        <v>532420.95522132982</v>
      </c>
      <c r="DO61" s="33">
        <v>33297.64074784932</v>
      </c>
      <c r="DP61" s="31">
        <v>591038.01886374876</v>
      </c>
      <c r="DQ61" s="33">
        <v>449884.38855019293</v>
      </c>
      <c r="DR61" s="33">
        <v>95.610645127486649</v>
      </c>
      <c r="DS61" s="33">
        <v>4973.6466374028287</v>
      </c>
      <c r="DT61" s="33">
        <v>4791.5274805639929</v>
      </c>
      <c r="DU61" s="33">
        <v>7338.7999467140817</v>
      </c>
      <c r="DV61" s="32">
        <v>2984.5070488231513</v>
      </c>
      <c r="DW61" s="33">
        <v>30477.421470548245</v>
      </c>
      <c r="DX61" s="33">
        <v>87991.704078336101</v>
      </c>
      <c r="DY61" s="33">
        <v>2500.413006039928</v>
      </c>
      <c r="DZ61" s="26">
        <v>464909.15002963308</v>
      </c>
      <c r="EA61" s="44">
        <v>208014.22377824914</v>
      </c>
      <c r="EB61" s="44">
        <v>159133.63121830145</v>
      </c>
      <c r="EC61" s="44">
        <v>97761.295033082512</v>
      </c>
      <c r="ED61" s="34">
        <v>183321.55251189435</v>
      </c>
      <c r="EE61" s="33">
        <v>150.85492304300689</v>
      </c>
      <c r="EF61" s="33">
        <v>45864.309588851342</v>
      </c>
      <c r="EG61" s="28">
        <v>137306.38800000001</v>
      </c>
      <c r="EH61" s="34">
        <v>0</v>
      </c>
      <c r="EI61" s="30">
        <v>0</v>
      </c>
      <c r="EJ61" s="30">
        <v>0</v>
      </c>
      <c r="EK61" s="30">
        <v>0</v>
      </c>
      <c r="EL61" s="31">
        <v>98365.507426337528</v>
      </c>
      <c r="EM61" s="32">
        <v>98365.507426337528</v>
      </c>
      <c r="EN61" s="32">
        <v>35.154260467711183</v>
      </c>
      <c r="EO61" s="32">
        <v>67.19304709778406</v>
      </c>
      <c r="EP61" s="35">
        <v>2211555.2463162071</v>
      </c>
      <c r="ER61" s="36">
        <v>1.5849048756429438E-3</v>
      </c>
      <c r="ES61" s="37">
        <v>91660.884420383125</v>
      </c>
      <c r="ET61" s="36">
        <v>2.8627247937875556E-4</v>
      </c>
      <c r="EU61" s="36">
        <v>2.9699897055244015E-4</v>
      </c>
      <c r="EV61" s="37">
        <v>160.99136157959688</v>
      </c>
      <c r="EW61" s="37">
        <v>149.35828877005349</v>
      </c>
    </row>
    <row r="62" spans="1:153" ht="12" customHeight="1" x14ac:dyDescent="0.25">
      <c r="A62" s="14">
        <v>59</v>
      </c>
      <c r="B62" s="14" t="s">
        <v>129</v>
      </c>
      <c r="C62" s="15" t="s">
        <v>195</v>
      </c>
      <c r="D62" s="15"/>
      <c r="E62" s="17">
        <v>5301.56</v>
      </c>
      <c r="F62" s="18">
        <v>5301.56</v>
      </c>
      <c r="G62" s="18">
        <v>0</v>
      </c>
      <c r="H62" s="19" t="s">
        <v>96</v>
      </c>
      <c r="I62" s="19">
        <v>1</v>
      </c>
      <c r="J62" s="20">
        <v>36.54</v>
      </c>
      <c r="K62" s="21" t="s">
        <v>163</v>
      </c>
      <c r="L62" s="22">
        <v>1</v>
      </c>
      <c r="M62" s="23">
        <v>1</v>
      </c>
      <c r="N62" s="23">
        <v>400</v>
      </c>
      <c r="O62" s="23">
        <v>630</v>
      </c>
      <c r="P62" s="23" t="s">
        <v>140</v>
      </c>
      <c r="Q62" s="24">
        <v>93.63</v>
      </c>
      <c r="R62" s="25">
        <v>2119814.7999999998</v>
      </c>
      <c r="S62" s="25">
        <v>1255.3399999999997</v>
      </c>
      <c r="T62" s="25">
        <v>1230.6100000000001</v>
      </c>
      <c r="U62" s="25">
        <v>3843.35</v>
      </c>
      <c r="V62" s="25">
        <v>5258.6900000000005</v>
      </c>
      <c r="W62" s="25">
        <v>126848.67000000001</v>
      </c>
      <c r="X62" s="24">
        <v>2258251.4599999995</v>
      </c>
      <c r="Y62" s="25">
        <v>1892930.5000000002</v>
      </c>
      <c r="Z62" s="25">
        <v>0</v>
      </c>
      <c r="AA62" s="25">
        <v>1153.75</v>
      </c>
      <c r="AB62" s="25">
        <v>1152.8999999999999</v>
      </c>
      <c r="AC62" s="25">
        <v>3598.8599999999997</v>
      </c>
      <c r="AD62" s="25">
        <v>4699.68</v>
      </c>
      <c r="AE62" s="25">
        <v>112001.71</v>
      </c>
      <c r="AF62" s="24">
        <v>2015537.4000000001</v>
      </c>
      <c r="AG62" s="24">
        <v>242807.69</v>
      </c>
      <c r="AH62" s="26">
        <v>249436.60555862734</v>
      </c>
      <c r="AI62" s="27">
        <v>99924.779999999984</v>
      </c>
      <c r="AJ62" s="28">
        <v>99924.779999999984</v>
      </c>
      <c r="AK62" s="28">
        <v>0</v>
      </c>
      <c r="AL62" s="28">
        <v>0</v>
      </c>
      <c r="AM62" s="27">
        <v>0</v>
      </c>
      <c r="AN62" s="28">
        <v>0</v>
      </c>
      <c r="AO62" s="28">
        <v>0</v>
      </c>
      <c r="AP62" s="29">
        <v>0</v>
      </c>
      <c r="AQ62" s="29">
        <v>0</v>
      </c>
      <c r="AR62" s="27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7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7">
        <v>0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0</v>
      </c>
      <c r="BO62" s="28">
        <v>0</v>
      </c>
      <c r="BP62" s="29">
        <v>0</v>
      </c>
      <c r="BQ62" s="29">
        <v>0</v>
      </c>
      <c r="BR62" s="29">
        <v>0</v>
      </c>
      <c r="BS62" s="28">
        <v>0</v>
      </c>
      <c r="BT62" s="28">
        <v>0</v>
      </c>
      <c r="BU62" s="29">
        <v>0</v>
      </c>
      <c r="BV62" s="28">
        <v>0</v>
      </c>
      <c r="BW62" s="28">
        <v>0</v>
      </c>
      <c r="BX62" s="29">
        <v>0</v>
      </c>
      <c r="BY62" s="28">
        <v>0</v>
      </c>
      <c r="BZ62" s="28">
        <v>0</v>
      </c>
      <c r="CA62" s="29">
        <v>0</v>
      </c>
      <c r="CB62" s="28">
        <v>0</v>
      </c>
      <c r="CC62" s="28">
        <v>0</v>
      </c>
      <c r="CD62" s="29">
        <v>0</v>
      </c>
      <c r="CE62" s="30">
        <v>0</v>
      </c>
      <c r="CF62" s="30">
        <v>0</v>
      </c>
      <c r="CG62" s="30">
        <v>0</v>
      </c>
      <c r="CH62" s="29">
        <v>0</v>
      </c>
      <c r="CI62" s="29">
        <v>0</v>
      </c>
      <c r="CJ62" s="30">
        <v>0</v>
      </c>
      <c r="CK62" s="30">
        <v>0</v>
      </c>
      <c r="CL62" s="30">
        <v>0</v>
      </c>
      <c r="CM62" s="30">
        <v>0</v>
      </c>
      <c r="CN62" s="29">
        <v>149511.82555862734</v>
      </c>
      <c r="CO62" s="30">
        <v>86239.428</v>
      </c>
      <c r="CP62" s="30">
        <v>7942.0517491425562</v>
      </c>
      <c r="CQ62" s="30">
        <v>32126.597193943959</v>
      </c>
      <c r="CR62" s="30">
        <v>0</v>
      </c>
      <c r="CS62" s="30">
        <v>0</v>
      </c>
      <c r="CT62" s="30">
        <v>0</v>
      </c>
      <c r="CU62" s="30">
        <v>0</v>
      </c>
      <c r="CV62" s="30">
        <v>23203.748615540822</v>
      </c>
      <c r="CW62" s="30">
        <v>0</v>
      </c>
      <c r="CX62" s="31">
        <v>653041.69814767176</v>
      </c>
      <c r="CY62" s="29">
        <v>79372.97386792615</v>
      </c>
      <c r="CZ62" s="30">
        <v>0</v>
      </c>
      <c r="DA62" s="30">
        <v>79372.97386792615</v>
      </c>
      <c r="DB62" s="29">
        <v>67196.144937450648</v>
      </c>
      <c r="DC62" s="29">
        <v>867.541741701212</v>
      </c>
      <c r="DD62" s="30">
        <v>867.541741701212</v>
      </c>
      <c r="DE62" s="30">
        <v>0</v>
      </c>
      <c r="DF62" s="29">
        <v>0</v>
      </c>
      <c r="DG62" s="29">
        <v>0</v>
      </c>
      <c r="DH62" s="29">
        <v>0</v>
      </c>
      <c r="DI62" s="29">
        <v>0</v>
      </c>
      <c r="DJ62" s="30">
        <v>0</v>
      </c>
      <c r="DK62" s="30">
        <v>0</v>
      </c>
      <c r="DL62" s="29">
        <v>14460.939691407586</v>
      </c>
      <c r="DM62" s="29">
        <v>491144.09790918615</v>
      </c>
      <c r="DN62" s="32">
        <v>462235.83884870866</v>
      </c>
      <c r="DO62" s="33">
        <v>28908.259060477463</v>
      </c>
      <c r="DP62" s="31">
        <v>513125.8485635558</v>
      </c>
      <c r="DQ62" s="33">
        <v>390579.45726420544</v>
      </c>
      <c r="DR62" s="33">
        <v>83.007000982893445</v>
      </c>
      <c r="DS62" s="33">
        <v>4318.0075897299193</v>
      </c>
      <c r="DT62" s="33">
        <v>4159.8958542577047</v>
      </c>
      <c r="DU62" s="33">
        <v>6371.3802325869492</v>
      </c>
      <c r="DV62" s="32">
        <v>2591.0815600583746</v>
      </c>
      <c r="DW62" s="33">
        <v>26459.808430207573</v>
      </c>
      <c r="DX62" s="33">
        <v>76392.40857728658</v>
      </c>
      <c r="DY62" s="33">
        <v>2170.8020542403788</v>
      </c>
      <c r="DZ62" s="26">
        <v>471994.41250893334</v>
      </c>
      <c r="EA62" s="44">
        <v>198652.63884017747</v>
      </c>
      <c r="EB62" s="44">
        <v>179980.20442734761</v>
      </c>
      <c r="EC62" s="44">
        <v>93361.569241408273</v>
      </c>
      <c r="ED62" s="34">
        <v>40063.09923570809</v>
      </c>
      <c r="EE62" s="33">
        <v>131.34182646472701</v>
      </c>
      <c r="EF62" s="33">
        <v>39931.757409243364</v>
      </c>
      <c r="EG62" s="28">
        <v>0</v>
      </c>
      <c r="EH62" s="34">
        <v>0</v>
      </c>
      <c r="EI62" s="30">
        <v>0</v>
      </c>
      <c r="EJ62" s="30">
        <v>0</v>
      </c>
      <c r="EK62" s="30">
        <v>0</v>
      </c>
      <c r="EL62" s="31">
        <v>85398.710161756753</v>
      </c>
      <c r="EM62" s="32">
        <v>85398.710161756753</v>
      </c>
      <c r="EN62" s="32">
        <v>35.154260467711183</v>
      </c>
      <c r="EO62" s="32">
        <v>67.19304709778406</v>
      </c>
      <c r="EP62" s="35">
        <v>2013060.3741762531</v>
      </c>
      <c r="ER62" s="36">
        <v>1.3798973009349529E-3</v>
      </c>
      <c r="ES62" s="37">
        <v>79577.908014641085</v>
      </c>
      <c r="ET62" s="36">
        <v>2.8627247937875556E-4</v>
      </c>
      <c r="EU62" s="36">
        <v>2.9699897055244015E-4</v>
      </c>
      <c r="EV62" s="37">
        <v>160.99136157959688</v>
      </c>
      <c r="EW62" s="37">
        <v>149.35828877005349</v>
      </c>
    </row>
    <row r="63" spans="1:153" ht="12" customHeight="1" x14ac:dyDescent="0.25">
      <c r="A63" s="14">
        <v>60</v>
      </c>
      <c r="B63" s="14" t="s">
        <v>129</v>
      </c>
      <c r="C63" s="15" t="s">
        <v>196</v>
      </c>
      <c r="D63" s="15"/>
      <c r="E63" s="17">
        <v>5273.1989999999996</v>
      </c>
      <c r="F63" s="18">
        <v>5273.1989999999996</v>
      </c>
      <c r="G63" s="18">
        <v>0</v>
      </c>
      <c r="H63" s="19" t="s">
        <v>96</v>
      </c>
      <c r="I63" s="19">
        <v>1</v>
      </c>
      <c r="J63" s="20">
        <v>36.54</v>
      </c>
      <c r="K63" s="21" t="s">
        <v>163</v>
      </c>
      <c r="L63" s="22">
        <v>1</v>
      </c>
      <c r="M63" s="23">
        <v>1</v>
      </c>
      <c r="N63" s="23">
        <v>400</v>
      </c>
      <c r="O63" s="23">
        <v>630</v>
      </c>
      <c r="P63" s="23" t="s">
        <v>140</v>
      </c>
      <c r="Q63" s="24">
        <v>0</v>
      </c>
      <c r="R63" s="25">
        <v>2117413.21</v>
      </c>
      <c r="S63" s="25">
        <v>1214.4499999999998</v>
      </c>
      <c r="T63" s="25">
        <v>1213.67</v>
      </c>
      <c r="U63" s="25">
        <v>3789.2800000000007</v>
      </c>
      <c r="V63" s="25">
        <v>4881.2700000000004</v>
      </c>
      <c r="W63" s="25">
        <v>118737.5</v>
      </c>
      <c r="X63" s="24">
        <v>2247249.38</v>
      </c>
      <c r="Y63" s="25">
        <v>1886900.26</v>
      </c>
      <c r="Z63" s="25">
        <v>0</v>
      </c>
      <c r="AA63" s="25">
        <v>1078.4099999999999</v>
      </c>
      <c r="AB63" s="25">
        <v>1077.8100000000002</v>
      </c>
      <c r="AC63" s="25">
        <v>3363.4399999999996</v>
      </c>
      <c r="AD63" s="25">
        <v>4351.6899999999996</v>
      </c>
      <c r="AE63" s="25">
        <v>105134.59</v>
      </c>
      <c r="AF63" s="24">
        <v>2001906.2</v>
      </c>
      <c r="AG63" s="24">
        <v>245343.18</v>
      </c>
      <c r="AH63" s="26">
        <v>172797.44623043708</v>
      </c>
      <c r="AI63" s="27">
        <v>0</v>
      </c>
      <c r="AJ63" s="28">
        <v>0</v>
      </c>
      <c r="AK63" s="28">
        <v>0</v>
      </c>
      <c r="AL63" s="28">
        <v>0</v>
      </c>
      <c r="AM63" s="27">
        <v>0</v>
      </c>
      <c r="AN63" s="28">
        <v>0</v>
      </c>
      <c r="AO63" s="28">
        <v>0</v>
      </c>
      <c r="AP63" s="29">
        <v>0</v>
      </c>
      <c r="AQ63" s="29">
        <v>0</v>
      </c>
      <c r="AR63" s="27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7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7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9">
        <v>0</v>
      </c>
      <c r="BQ63" s="29">
        <v>0</v>
      </c>
      <c r="BR63" s="29">
        <v>0</v>
      </c>
      <c r="BS63" s="28">
        <v>0</v>
      </c>
      <c r="BT63" s="28">
        <v>0</v>
      </c>
      <c r="BU63" s="29">
        <v>0</v>
      </c>
      <c r="BV63" s="28">
        <v>0</v>
      </c>
      <c r="BW63" s="28">
        <v>0</v>
      </c>
      <c r="BX63" s="29">
        <v>0</v>
      </c>
      <c r="BY63" s="28">
        <v>0</v>
      </c>
      <c r="BZ63" s="28">
        <v>0</v>
      </c>
      <c r="CA63" s="29">
        <v>0</v>
      </c>
      <c r="CB63" s="28">
        <v>0</v>
      </c>
      <c r="CC63" s="28">
        <v>0</v>
      </c>
      <c r="CD63" s="29">
        <v>0</v>
      </c>
      <c r="CE63" s="30">
        <v>0</v>
      </c>
      <c r="CF63" s="30">
        <v>0</v>
      </c>
      <c r="CG63" s="30">
        <v>0</v>
      </c>
      <c r="CH63" s="29">
        <v>0</v>
      </c>
      <c r="CI63" s="29">
        <v>0</v>
      </c>
      <c r="CJ63" s="30">
        <v>0</v>
      </c>
      <c r="CK63" s="30">
        <v>0</v>
      </c>
      <c r="CL63" s="30">
        <v>0</v>
      </c>
      <c r="CM63" s="30">
        <v>0</v>
      </c>
      <c r="CN63" s="29">
        <v>172797.44623043708</v>
      </c>
      <c r="CO63" s="30">
        <v>109863.52800000001</v>
      </c>
      <c r="CP63" s="30">
        <v>7899.565286731975</v>
      </c>
      <c r="CQ63" s="30">
        <v>31954.734115337385</v>
      </c>
      <c r="CR63" s="30">
        <v>0</v>
      </c>
      <c r="CS63" s="30">
        <v>0</v>
      </c>
      <c r="CT63" s="30">
        <v>0</v>
      </c>
      <c r="CU63" s="30">
        <v>0</v>
      </c>
      <c r="CV63" s="30">
        <v>23079.618828367733</v>
      </c>
      <c r="CW63" s="30">
        <v>0</v>
      </c>
      <c r="CX63" s="31">
        <v>649548.21404088684</v>
      </c>
      <c r="CY63" s="29">
        <v>78948.363581167476</v>
      </c>
      <c r="CZ63" s="30">
        <v>0</v>
      </c>
      <c r="DA63" s="30">
        <v>78948.363581167476</v>
      </c>
      <c r="DB63" s="29">
        <v>66836.675297086098</v>
      </c>
      <c r="DC63" s="29">
        <v>862.90077728010033</v>
      </c>
      <c r="DD63" s="30">
        <v>862.90077728010033</v>
      </c>
      <c r="DE63" s="30">
        <v>0</v>
      </c>
      <c r="DF63" s="29">
        <v>0</v>
      </c>
      <c r="DG63" s="29">
        <v>0</v>
      </c>
      <c r="DH63" s="29">
        <v>0</v>
      </c>
      <c r="DI63" s="29">
        <v>0</v>
      </c>
      <c r="DJ63" s="30">
        <v>0</v>
      </c>
      <c r="DK63" s="30">
        <v>0</v>
      </c>
      <c r="DL63" s="29">
        <v>14383.580063187208</v>
      </c>
      <c r="DM63" s="29">
        <v>488516.69432216592</v>
      </c>
      <c r="DN63" s="32">
        <v>459763.08165543183</v>
      </c>
      <c r="DO63" s="33">
        <v>28753.612666734069</v>
      </c>
      <c r="DP63" s="31">
        <v>510380.85233770689</v>
      </c>
      <c r="DQ63" s="33">
        <v>388490.03000364994</v>
      </c>
      <c r="DR63" s="33">
        <v>82.562950259167621</v>
      </c>
      <c r="DS63" s="33">
        <v>4294.9081598918465</v>
      </c>
      <c r="DT63" s="33">
        <v>4137.6422522381845</v>
      </c>
      <c r="DU63" s="33">
        <v>6337.296167750108</v>
      </c>
      <c r="DV63" s="32">
        <v>2577.2204202948301</v>
      </c>
      <c r="DW63" s="33">
        <v>26318.260163869141</v>
      </c>
      <c r="DX63" s="33">
        <v>75983.742995899112</v>
      </c>
      <c r="DY63" s="33">
        <v>2159.1892238545461</v>
      </c>
      <c r="DZ63" s="26">
        <v>469469.33386204072</v>
      </c>
      <c r="EA63" s="44">
        <v>197589.86079091937</v>
      </c>
      <c r="EB63" s="44">
        <v>179017.36727687367</v>
      </c>
      <c r="EC63" s="44">
        <v>92862.105794247647</v>
      </c>
      <c r="ED63" s="34">
        <v>46368.333933344533</v>
      </c>
      <c r="EE63" s="33">
        <v>130.50828902618173</v>
      </c>
      <c r="EF63" s="33">
        <v>39678.337644318352</v>
      </c>
      <c r="EG63" s="28">
        <v>6559.4879999999994</v>
      </c>
      <c r="EH63" s="34">
        <v>0</v>
      </c>
      <c r="EI63" s="30">
        <v>0</v>
      </c>
      <c r="EJ63" s="30">
        <v>0</v>
      </c>
      <c r="EK63" s="30">
        <v>0</v>
      </c>
      <c r="EL63" s="31">
        <v>84941.864852282248</v>
      </c>
      <c r="EM63" s="32">
        <v>84941.864852282248</v>
      </c>
      <c r="EN63" s="32">
        <v>35.154260467711183</v>
      </c>
      <c r="EO63" s="32">
        <v>67.19304709778406</v>
      </c>
      <c r="EP63" s="35">
        <v>1933506.0452566983</v>
      </c>
      <c r="ER63" s="36">
        <v>1.3711400292216213E-3</v>
      </c>
      <c r="ES63" s="37">
        <v>79152.201420883168</v>
      </c>
      <c r="ET63" s="36">
        <v>2.8627247937875556E-4</v>
      </c>
      <c r="EU63" s="36">
        <v>2.9699897055244015E-4</v>
      </c>
      <c r="EV63" s="37">
        <v>160.99136157959688</v>
      </c>
      <c r="EW63" s="37">
        <v>149.35828877005349</v>
      </c>
    </row>
    <row r="64" spans="1:153" ht="12" customHeight="1" x14ac:dyDescent="0.25">
      <c r="A64" s="14">
        <v>61</v>
      </c>
      <c r="B64" s="14" t="s">
        <v>129</v>
      </c>
      <c r="C64" s="15" t="s">
        <v>197</v>
      </c>
      <c r="D64" s="15"/>
      <c r="E64" s="17">
        <v>6704.3</v>
      </c>
      <c r="F64" s="18">
        <v>6704.3</v>
      </c>
      <c r="G64" s="18">
        <v>0</v>
      </c>
      <c r="H64" s="19" t="s">
        <v>96</v>
      </c>
      <c r="I64" s="19">
        <v>3</v>
      </c>
      <c r="J64" s="20">
        <v>36.75</v>
      </c>
      <c r="K64" s="21" t="s">
        <v>198</v>
      </c>
      <c r="L64" s="22">
        <v>4</v>
      </c>
      <c r="M64" s="23">
        <v>0</v>
      </c>
      <c r="N64" s="23">
        <v>400</v>
      </c>
      <c r="O64" s="23">
        <v>0</v>
      </c>
      <c r="P64" s="23" t="s">
        <v>140</v>
      </c>
      <c r="Q64" s="24">
        <v>58.1</v>
      </c>
      <c r="R64" s="25">
        <v>246383.4</v>
      </c>
      <c r="S64" s="25">
        <v>304.40999999999997</v>
      </c>
      <c r="T64" s="25">
        <v>304.40999999999997</v>
      </c>
      <c r="U64" s="25">
        <v>952.9</v>
      </c>
      <c r="V64" s="25">
        <v>645.1</v>
      </c>
      <c r="W64" s="25">
        <v>13271.24</v>
      </c>
      <c r="X64" s="24">
        <v>261861.46</v>
      </c>
      <c r="Y64" s="25">
        <v>62075.73</v>
      </c>
      <c r="Z64" s="25">
        <v>0</v>
      </c>
      <c r="AA64" s="25">
        <v>28.75</v>
      </c>
      <c r="AB64" s="25">
        <v>28.75</v>
      </c>
      <c r="AC64" s="25">
        <v>90.08</v>
      </c>
      <c r="AD64" s="25">
        <v>61.01</v>
      </c>
      <c r="AE64" s="25">
        <v>284.04000000000002</v>
      </c>
      <c r="AF64" s="24">
        <v>62568.360000000008</v>
      </c>
      <c r="AG64" s="24">
        <v>199351.20000000004</v>
      </c>
      <c r="AH64" s="26">
        <v>85410.596088212755</v>
      </c>
      <c r="AI64" s="27">
        <v>0</v>
      </c>
      <c r="AJ64" s="28">
        <v>0</v>
      </c>
      <c r="AK64" s="28">
        <v>0</v>
      </c>
      <c r="AL64" s="28">
        <v>0</v>
      </c>
      <c r="AM64" s="27">
        <v>0</v>
      </c>
      <c r="AN64" s="28">
        <v>0</v>
      </c>
      <c r="AO64" s="28">
        <v>0</v>
      </c>
      <c r="AP64" s="29">
        <v>0</v>
      </c>
      <c r="AQ64" s="29">
        <v>0</v>
      </c>
      <c r="AR64" s="27">
        <v>0</v>
      </c>
      <c r="AS64" s="28">
        <v>0</v>
      </c>
      <c r="AT64" s="28">
        <v>0</v>
      </c>
      <c r="AU64" s="28">
        <v>0</v>
      </c>
      <c r="AV64" s="28">
        <v>0</v>
      </c>
      <c r="AW64" s="28">
        <v>0</v>
      </c>
      <c r="AX64" s="28">
        <v>0</v>
      </c>
      <c r="AY64" s="27">
        <v>0</v>
      </c>
      <c r="AZ64" s="28">
        <v>0</v>
      </c>
      <c r="BA64" s="28">
        <v>0</v>
      </c>
      <c r="BB64" s="28">
        <v>0</v>
      </c>
      <c r="BC64" s="28">
        <v>0</v>
      </c>
      <c r="BD64" s="28">
        <v>0</v>
      </c>
      <c r="BE64" s="27">
        <v>0</v>
      </c>
      <c r="BF64" s="28">
        <v>0</v>
      </c>
      <c r="BG64" s="28">
        <v>0</v>
      </c>
      <c r="BH64" s="28">
        <v>0</v>
      </c>
      <c r="BI64" s="28">
        <v>0</v>
      </c>
      <c r="BJ64" s="28">
        <v>0</v>
      </c>
      <c r="BK64" s="28">
        <v>0</v>
      </c>
      <c r="BL64" s="28">
        <v>0</v>
      </c>
      <c r="BM64" s="28">
        <v>0</v>
      </c>
      <c r="BN64" s="28">
        <v>0</v>
      </c>
      <c r="BO64" s="28">
        <v>0</v>
      </c>
      <c r="BP64" s="29">
        <v>0</v>
      </c>
      <c r="BQ64" s="29">
        <v>0</v>
      </c>
      <c r="BR64" s="29">
        <v>0</v>
      </c>
      <c r="BS64" s="28">
        <v>0</v>
      </c>
      <c r="BT64" s="28">
        <v>0</v>
      </c>
      <c r="BU64" s="29">
        <v>0</v>
      </c>
      <c r="BV64" s="28">
        <v>0</v>
      </c>
      <c r="BW64" s="28">
        <v>0</v>
      </c>
      <c r="BX64" s="29">
        <v>0</v>
      </c>
      <c r="BY64" s="28">
        <v>0</v>
      </c>
      <c r="BZ64" s="28">
        <v>0</v>
      </c>
      <c r="CA64" s="29">
        <v>0</v>
      </c>
      <c r="CB64" s="28">
        <v>0</v>
      </c>
      <c r="CC64" s="28">
        <v>0</v>
      </c>
      <c r="CD64" s="29">
        <v>0</v>
      </c>
      <c r="CE64" s="30">
        <v>0</v>
      </c>
      <c r="CF64" s="30">
        <v>0</v>
      </c>
      <c r="CG64" s="30">
        <v>0</v>
      </c>
      <c r="CH64" s="29">
        <v>0</v>
      </c>
      <c r="CI64" s="29">
        <v>0</v>
      </c>
      <c r="CJ64" s="30">
        <v>0</v>
      </c>
      <c r="CK64" s="30">
        <v>0</v>
      </c>
      <c r="CL64" s="30">
        <v>0</v>
      </c>
      <c r="CM64" s="30">
        <v>0</v>
      </c>
      <c r="CN64" s="29">
        <v>85410.596088212755</v>
      </c>
      <c r="CO64" s="30">
        <v>5396.9520000000002</v>
      </c>
      <c r="CP64" s="30">
        <v>10043.439580383214</v>
      </c>
      <c r="CQ64" s="30">
        <v>40626.974997426885</v>
      </c>
      <c r="CR64" s="30">
        <v>0</v>
      </c>
      <c r="CS64" s="30">
        <v>0</v>
      </c>
      <c r="CT64" s="30">
        <v>0</v>
      </c>
      <c r="CU64" s="30">
        <v>0</v>
      </c>
      <c r="CV64" s="30">
        <v>29343.22951040266</v>
      </c>
      <c r="CW64" s="30">
        <v>0</v>
      </c>
      <c r="CX64" s="31">
        <v>825830.03057429043</v>
      </c>
      <c r="CY64" s="29">
        <v>100374.27261084234</v>
      </c>
      <c r="CZ64" s="30">
        <v>0</v>
      </c>
      <c r="DA64" s="30">
        <v>100374.27261084234</v>
      </c>
      <c r="DB64" s="29">
        <v>84975.575963329728</v>
      </c>
      <c r="DC64" s="29">
        <v>1097.0846503458295</v>
      </c>
      <c r="DD64" s="30">
        <v>1097.0846503458295</v>
      </c>
      <c r="DE64" s="30">
        <v>0</v>
      </c>
      <c r="DF64" s="29">
        <v>0</v>
      </c>
      <c r="DG64" s="29">
        <v>0</v>
      </c>
      <c r="DH64" s="29">
        <v>0</v>
      </c>
      <c r="DI64" s="29">
        <v>0</v>
      </c>
      <c r="DJ64" s="30">
        <v>0</v>
      </c>
      <c r="DK64" s="30">
        <v>0</v>
      </c>
      <c r="DL64" s="29">
        <v>18287.160377908363</v>
      </c>
      <c r="DM64" s="29">
        <v>621095.9369718642</v>
      </c>
      <c r="DN64" s="32">
        <v>584538.84034008812</v>
      </c>
      <c r="DO64" s="33">
        <v>36557.096631776127</v>
      </c>
      <c r="DP64" s="31">
        <v>648893.84002532205</v>
      </c>
      <c r="DQ64" s="33">
        <v>493922.89351368509</v>
      </c>
      <c r="DR64" s="33">
        <v>104.96982712439593</v>
      </c>
      <c r="DS64" s="33">
        <v>5460.50941304565</v>
      </c>
      <c r="DT64" s="33">
        <v>5260.5628863391021</v>
      </c>
      <c r="DU64" s="33">
        <v>8057.1840162768476</v>
      </c>
      <c r="DV64" s="32">
        <v>3276.6559471361938</v>
      </c>
      <c r="DW64" s="33">
        <v>33460.810338587253</v>
      </c>
      <c r="DX64" s="33">
        <v>96605.079415248038</v>
      </c>
      <c r="DY64" s="33">
        <v>2745.1746678795994</v>
      </c>
      <c r="DZ64" s="26">
        <v>54261.753289197623</v>
      </c>
      <c r="EA64" s="44">
        <v>22837.641365164083</v>
      </c>
      <c r="EB64" s="44">
        <v>20691.013271835807</v>
      </c>
      <c r="EC64" s="44">
        <v>10733.098652197732</v>
      </c>
      <c r="ED64" s="34">
        <v>75799.881814407127</v>
      </c>
      <c r="EE64" s="33">
        <v>165.88534145356653</v>
      </c>
      <c r="EF64" s="33">
        <v>50433.996472953557</v>
      </c>
      <c r="EG64" s="28">
        <v>25200</v>
      </c>
      <c r="EH64" s="34">
        <v>0</v>
      </c>
      <c r="EI64" s="30">
        <v>0</v>
      </c>
      <c r="EJ64" s="30">
        <v>0</v>
      </c>
      <c r="EK64" s="30">
        <v>0</v>
      </c>
      <c r="EL64" s="31">
        <v>107994.35874298617</v>
      </c>
      <c r="EM64" s="32">
        <v>107994.35874298617</v>
      </c>
      <c r="EN64" s="32">
        <v>300.91982287372207</v>
      </c>
      <c r="EO64" s="32">
        <v>540.81621867461001</v>
      </c>
      <c r="EP64" s="35">
        <v>1798190.4605344161</v>
      </c>
      <c r="ER64" s="36">
        <v>1.7428167484630182E-3</v>
      </c>
      <c r="ES64" s="37">
        <v>100633.43029269842</v>
      </c>
      <c r="ET64" s="36">
        <v>2.4504871569521339E-3</v>
      </c>
      <c r="EU64" s="36">
        <v>2.3904535832505744E-3</v>
      </c>
      <c r="EV64" s="37">
        <v>1378.0830933772111</v>
      </c>
      <c r="EW64" s="37">
        <v>1202.1390374331552</v>
      </c>
    </row>
    <row r="65" spans="1:153" ht="12" customHeight="1" x14ac:dyDescent="0.25">
      <c r="A65" s="14">
        <v>62</v>
      </c>
      <c r="B65" s="14" t="s">
        <v>129</v>
      </c>
      <c r="C65" s="15" t="s">
        <v>199</v>
      </c>
      <c r="D65" s="15"/>
      <c r="E65" s="17">
        <v>4404.8</v>
      </c>
      <c r="F65" s="18">
        <v>4242.8</v>
      </c>
      <c r="G65" s="18">
        <v>162</v>
      </c>
      <c r="H65" s="19" t="s">
        <v>94</v>
      </c>
      <c r="I65" s="19">
        <v>1</v>
      </c>
      <c r="J65" s="20">
        <v>38</v>
      </c>
      <c r="K65" s="21"/>
      <c r="L65" s="22">
        <v>1</v>
      </c>
      <c r="M65" s="23">
        <v>1</v>
      </c>
      <c r="N65" s="23">
        <v>400</v>
      </c>
      <c r="O65" s="23">
        <v>630</v>
      </c>
      <c r="P65" s="23" t="s">
        <v>140</v>
      </c>
      <c r="Q65" s="24">
        <v>170867.37000000002</v>
      </c>
      <c r="R65" s="25">
        <v>1934716.7999999996</v>
      </c>
      <c r="S65" s="25">
        <v>1024.8000000000002</v>
      </c>
      <c r="T65" s="25">
        <v>1024.32</v>
      </c>
      <c r="U65" s="25">
        <v>3195.54</v>
      </c>
      <c r="V65" s="25">
        <v>1774.3799999999997</v>
      </c>
      <c r="W65" s="25">
        <v>123089.47000000003</v>
      </c>
      <c r="X65" s="24">
        <v>2064825.3099999996</v>
      </c>
      <c r="Y65" s="25">
        <v>1869089.1899999995</v>
      </c>
      <c r="Z65" s="25">
        <v>0</v>
      </c>
      <c r="AA65" s="25">
        <v>960.47000000000014</v>
      </c>
      <c r="AB65" s="25">
        <v>960.08000000000015</v>
      </c>
      <c r="AC65" s="25">
        <v>2993.0600000000004</v>
      </c>
      <c r="AD65" s="25">
        <v>1637.46</v>
      </c>
      <c r="AE65" s="25">
        <v>115277.38</v>
      </c>
      <c r="AF65" s="24">
        <v>1990917.6399999997</v>
      </c>
      <c r="AG65" s="24">
        <v>244775.03999999998</v>
      </c>
      <c r="AH65" s="26">
        <v>76860.22681558349</v>
      </c>
      <c r="AI65" s="27">
        <v>0</v>
      </c>
      <c r="AJ65" s="28">
        <v>0</v>
      </c>
      <c r="AK65" s="28">
        <v>0</v>
      </c>
      <c r="AL65" s="28">
        <v>0</v>
      </c>
      <c r="AM65" s="27">
        <v>0</v>
      </c>
      <c r="AN65" s="28">
        <v>0</v>
      </c>
      <c r="AO65" s="28">
        <v>0</v>
      </c>
      <c r="AP65" s="29">
        <v>0</v>
      </c>
      <c r="AQ65" s="29">
        <v>0</v>
      </c>
      <c r="AR65" s="27">
        <v>0</v>
      </c>
      <c r="AS65" s="28">
        <v>0</v>
      </c>
      <c r="AT65" s="28">
        <v>0</v>
      </c>
      <c r="AU65" s="28">
        <v>0</v>
      </c>
      <c r="AV65" s="28">
        <v>0</v>
      </c>
      <c r="AW65" s="28">
        <v>0</v>
      </c>
      <c r="AX65" s="28">
        <v>0</v>
      </c>
      <c r="AY65" s="27">
        <v>0</v>
      </c>
      <c r="AZ65" s="28">
        <v>0</v>
      </c>
      <c r="BA65" s="28">
        <v>0</v>
      </c>
      <c r="BB65" s="28">
        <v>0</v>
      </c>
      <c r="BC65" s="28">
        <v>0</v>
      </c>
      <c r="BD65" s="28">
        <v>0</v>
      </c>
      <c r="BE65" s="27">
        <v>0</v>
      </c>
      <c r="BF65" s="28">
        <v>0</v>
      </c>
      <c r="BG65" s="28">
        <v>0</v>
      </c>
      <c r="BH65" s="28">
        <v>0</v>
      </c>
      <c r="BI65" s="28">
        <v>0</v>
      </c>
      <c r="BJ65" s="28">
        <v>0</v>
      </c>
      <c r="BK65" s="28">
        <v>0</v>
      </c>
      <c r="BL65" s="28">
        <v>0</v>
      </c>
      <c r="BM65" s="28">
        <v>0</v>
      </c>
      <c r="BN65" s="28">
        <v>0</v>
      </c>
      <c r="BO65" s="28">
        <v>0</v>
      </c>
      <c r="BP65" s="29">
        <v>0</v>
      </c>
      <c r="BQ65" s="29">
        <v>0</v>
      </c>
      <c r="BR65" s="29">
        <v>0</v>
      </c>
      <c r="BS65" s="28">
        <v>0</v>
      </c>
      <c r="BT65" s="28">
        <v>0</v>
      </c>
      <c r="BU65" s="29">
        <v>0</v>
      </c>
      <c r="BV65" s="28">
        <v>0</v>
      </c>
      <c r="BW65" s="28">
        <v>0</v>
      </c>
      <c r="BX65" s="29">
        <v>0</v>
      </c>
      <c r="BY65" s="28">
        <v>0</v>
      </c>
      <c r="BZ65" s="28">
        <v>0</v>
      </c>
      <c r="CA65" s="29">
        <v>0</v>
      </c>
      <c r="CB65" s="28">
        <v>0</v>
      </c>
      <c r="CC65" s="28">
        <v>0</v>
      </c>
      <c r="CD65" s="29">
        <v>0</v>
      </c>
      <c r="CE65" s="30">
        <v>0</v>
      </c>
      <c r="CF65" s="30">
        <v>0</v>
      </c>
      <c r="CG65" s="30">
        <v>0</v>
      </c>
      <c r="CH65" s="29">
        <v>0</v>
      </c>
      <c r="CI65" s="29">
        <v>0</v>
      </c>
      <c r="CJ65" s="30">
        <v>0</v>
      </c>
      <c r="CK65" s="30">
        <v>0</v>
      </c>
      <c r="CL65" s="30">
        <v>0</v>
      </c>
      <c r="CM65" s="30">
        <v>0</v>
      </c>
      <c r="CN65" s="29">
        <v>76860.22681558349</v>
      </c>
      <c r="CO65" s="30">
        <v>14897.051999999998</v>
      </c>
      <c r="CP65" s="30">
        <v>6598.6520089602172</v>
      </c>
      <c r="CQ65" s="30">
        <v>26692.376455210229</v>
      </c>
      <c r="CR65" s="30">
        <v>0</v>
      </c>
      <c r="CS65" s="30">
        <v>0</v>
      </c>
      <c r="CT65" s="30">
        <v>28672.146351413041</v>
      </c>
      <c r="CU65" s="30">
        <v>0</v>
      </c>
      <c r="CV65" s="30">
        <v>0</v>
      </c>
      <c r="CW65" s="30">
        <v>0</v>
      </c>
      <c r="CX65" s="31">
        <v>542579.55620626081</v>
      </c>
      <c r="CY65" s="29">
        <v>65947.018480115497</v>
      </c>
      <c r="CZ65" s="30">
        <v>0</v>
      </c>
      <c r="DA65" s="30">
        <v>65947.018480115497</v>
      </c>
      <c r="DB65" s="29">
        <v>55829.902749470464</v>
      </c>
      <c r="DC65" s="29">
        <v>720.79687183498788</v>
      </c>
      <c r="DD65" s="30">
        <v>720.79687183498788</v>
      </c>
      <c r="DE65" s="30">
        <v>0</v>
      </c>
      <c r="DF65" s="29">
        <v>0</v>
      </c>
      <c r="DG65" s="29">
        <v>0</v>
      </c>
      <c r="DH65" s="29">
        <v>0</v>
      </c>
      <c r="DI65" s="29">
        <v>0</v>
      </c>
      <c r="DJ65" s="30">
        <v>0</v>
      </c>
      <c r="DK65" s="30">
        <v>0</v>
      </c>
      <c r="DL65" s="29">
        <v>12014.868671242451</v>
      </c>
      <c r="DM65" s="29">
        <v>408066.96943359741</v>
      </c>
      <c r="DN65" s="32">
        <v>384048.54853303399</v>
      </c>
      <c r="DO65" s="33">
        <v>24018.420900563444</v>
      </c>
      <c r="DP65" s="31">
        <v>426330.50229606958</v>
      </c>
      <c r="DQ65" s="33">
        <v>324512.85911267099</v>
      </c>
      <c r="DR65" s="33">
        <v>68.966349136753905</v>
      </c>
      <c r="DS65" s="33">
        <v>3587.6156888241098</v>
      </c>
      <c r="DT65" s="33">
        <v>3456.2485869884217</v>
      </c>
      <c r="DU65" s="33">
        <v>5293.6599130254099</v>
      </c>
      <c r="DV65" s="32">
        <v>2152.7995638538709</v>
      </c>
      <c r="DW65" s="33">
        <v>21984.1262144309</v>
      </c>
      <c r="DX65" s="33">
        <v>63470.6164414308</v>
      </c>
      <c r="DY65" s="33">
        <v>1803.6104257082857</v>
      </c>
      <c r="DZ65" s="26">
        <v>427807.06132194714</v>
      </c>
      <c r="EA65" s="28">
        <v>180055.01913588675</v>
      </c>
      <c r="EB65" s="28">
        <v>163130.82910499017</v>
      </c>
      <c r="EC65" s="28">
        <v>84621.213081070207</v>
      </c>
      <c r="ED65" s="34">
        <v>241392.45956103678</v>
      </c>
      <c r="EE65" s="33">
        <v>654.2451699013161</v>
      </c>
      <c r="EF65" s="33">
        <v>198909.67039113547</v>
      </c>
      <c r="EG65" s="28">
        <v>41828.544000000002</v>
      </c>
      <c r="EH65" s="34">
        <v>0</v>
      </c>
      <c r="EI65" s="30">
        <v>0</v>
      </c>
      <c r="EJ65" s="30">
        <v>0</v>
      </c>
      <c r="EK65" s="30">
        <v>0</v>
      </c>
      <c r="EL65" s="31">
        <v>70953.500200036608</v>
      </c>
      <c r="EM65" s="32">
        <v>70953.500200036608</v>
      </c>
      <c r="EN65" s="32">
        <v>0</v>
      </c>
      <c r="EO65" s="32">
        <v>0</v>
      </c>
      <c r="EP65" s="35">
        <v>1785923.3064009345</v>
      </c>
      <c r="ER65" s="36">
        <v>6.8735997389149164E-3</v>
      </c>
      <c r="ES65" s="37">
        <v>66117.287972387581</v>
      </c>
      <c r="ET65" s="36">
        <v>0</v>
      </c>
      <c r="EU65" s="36">
        <v>0</v>
      </c>
      <c r="EV65" s="37">
        <v>0</v>
      </c>
      <c r="EW65" s="37">
        <v>0</v>
      </c>
    </row>
    <row r="66" spans="1:153" ht="12" customHeight="1" x14ac:dyDescent="0.25">
      <c r="A66" s="14">
        <v>63</v>
      </c>
      <c r="B66" s="14" t="s">
        <v>129</v>
      </c>
      <c r="C66" s="15" t="s">
        <v>200</v>
      </c>
      <c r="D66" s="15"/>
      <c r="E66" s="17">
        <v>6118.3</v>
      </c>
      <c r="F66" s="18">
        <v>5957.7</v>
      </c>
      <c r="G66" s="18">
        <v>160.6</v>
      </c>
      <c r="H66" s="19" t="s">
        <v>92</v>
      </c>
      <c r="I66" s="19">
        <v>3</v>
      </c>
      <c r="J66" s="20">
        <v>38.22</v>
      </c>
      <c r="K66" s="21"/>
      <c r="L66" s="22">
        <v>2</v>
      </c>
      <c r="M66" s="23">
        <v>0</v>
      </c>
      <c r="N66" s="23">
        <v>400</v>
      </c>
      <c r="O66" s="23">
        <v>0</v>
      </c>
      <c r="P66" s="23" t="s">
        <v>140</v>
      </c>
      <c r="Q66" s="24">
        <v>233742.34999999998</v>
      </c>
      <c r="R66" s="25">
        <v>2732440.2000000007</v>
      </c>
      <c r="S66" s="25">
        <v>2070.9</v>
      </c>
      <c r="T66" s="25">
        <v>2069.0400000000004</v>
      </c>
      <c r="U66" s="25">
        <v>6448.8399999999983</v>
      </c>
      <c r="V66" s="25">
        <v>4344.8899999999985</v>
      </c>
      <c r="W66" s="25">
        <v>152750.99999999997</v>
      </c>
      <c r="X66" s="24">
        <v>2900124.8700000006</v>
      </c>
      <c r="Y66" s="25">
        <v>2704054.54</v>
      </c>
      <c r="Z66" s="25">
        <v>0</v>
      </c>
      <c r="AA66" s="25">
        <v>2061.06</v>
      </c>
      <c r="AB66" s="25">
        <v>2059.5100000000002</v>
      </c>
      <c r="AC66" s="25">
        <v>6414.67</v>
      </c>
      <c r="AD66" s="25">
        <v>4318.8999999999996</v>
      </c>
      <c r="AE66" s="25">
        <v>150330.36000000002</v>
      </c>
      <c r="AF66" s="24">
        <v>2869239.0399999996</v>
      </c>
      <c r="AG66" s="24">
        <v>264628.17999999993</v>
      </c>
      <c r="AH66" s="26">
        <v>113155.98039263755</v>
      </c>
      <c r="AI66" s="27">
        <v>0</v>
      </c>
      <c r="AJ66" s="28">
        <v>0</v>
      </c>
      <c r="AK66" s="28">
        <v>0</v>
      </c>
      <c r="AL66" s="28">
        <v>0</v>
      </c>
      <c r="AM66" s="27">
        <v>0</v>
      </c>
      <c r="AN66" s="28">
        <v>0</v>
      </c>
      <c r="AO66" s="28">
        <v>0</v>
      </c>
      <c r="AP66" s="29">
        <v>0</v>
      </c>
      <c r="AQ66" s="29">
        <v>0</v>
      </c>
      <c r="AR66" s="27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7">
        <v>31194.155999999999</v>
      </c>
      <c r="AZ66" s="28">
        <v>0</v>
      </c>
      <c r="BA66" s="28">
        <v>0</v>
      </c>
      <c r="BB66" s="28">
        <v>0</v>
      </c>
      <c r="BC66" s="28">
        <v>31194.155999999999</v>
      </c>
      <c r="BD66" s="28">
        <v>0</v>
      </c>
      <c r="BE66" s="27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9">
        <v>0</v>
      </c>
      <c r="BQ66" s="29">
        <v>0</v>
      </c>
      <c r="BR66" s="29">
        <v>0</v>
      </c>
      <c r="BS66" s="28">
        <v>0</v>
      </c>
      <c r="BT66" s="28">
        <v>0</v>
      </c>
      <c r="BU66" s="29">
        <v>0</v>
      </c>
      <c r="BV66" s="28">
        <v>0</v>
      </c>
      <c r="BW66" s="28">
        <v>0</v>
      </c>
      <c r="BX66" s="29">
        <v>0</v>
      </c>
      <c r="BY66" s="28">
        <v>0</v>
      </c>
      <c r="BZ66" s="28">
        <v>0</v>
      </c>
      <c r="CA66" s="29">
        <v>0</v>
      </c>
      <c r="CB66" s="28">
        <v>0</v>
      </c>
      <c r="CC66" s="28">
        <v>0</v>
      </c>
      <c r="CD66" s="29">
        <v>0</v>
      </c>
      <c r="CE66" s="30">
        <v>0</v>
      </c>
      <c r="CF66" s="30">
        <v>0</v>
      </c>
      <c r="CG66" s="30">
        <v>0</v>
      </c>
      <c r="CH66" s="29">
        <v>0</v>
      </c>
      <c r="CI66" s="29">
        <v>0</v>
      </c>
      <c r="CJ66" s="30">
        <v>0</v>
      </c>
      <c r="CK66" s="30">
        <v>0</v>
      </c>
      <c r="CL66" s="30">
        <v>0</v>
      </c>
      <c r="CM66" s="30">
        <v>0</v>
      </c>
      <c r="CN66" s="29">
        <v>81961.824392637543</v>
      </c>
      <c r="CO66" s="30">
        <v>20639.627999999997</v>
      </c>
      <c r="CP66" s="30">
        <v>9165.5767767937923</v>
      </c>
      <c r="CQ66" s="30">
        <v>37075.909658988545</v>
      </c>
      <c r="CR66" s="30">
        <v>15080.709956855211</v>
      </c>
      <c r="CS66" s="30">
        <v>0</v>
      </c>
      <c r="CT66" s="30">
        <v>0</v>
      </c>
      <c r="CU66" s="30">
        <v>0</v>
      </c>
      <c r="CV66" s="30">
        <v>0</v>
      </c>
      <c r="CW66" s="30">
        <v>0</v>
      </c>
      <c r="CX66" s="31">
        <v>753647.04384688661</v>
      </c>
      <c r="CY66" s="29">
        <v>91600.899738215274</v>
      </c>
      <c r="CZ66" s="30">
        <v>0</v>
      </c>
      <c r="DA66" s="30">
        <v>91600.899738215274</v>
      </c>
      <c r="DB66" s="29">
        <v>77548.1506520353</v>
      </c>
      <c r="DC66" s="29">
        <v>1001.1922223365434</v>
      </c>
      <c r="DD66" s="30">
        <v>1001.1922223365434</v>
      </c>
      <c r="DE66" s="30">
        <v>0</v>
      </c>
      <c r="DF66" s="29">
        <v>0</v>
      </c>
      <c r="DG66" s="29">
        <v>0</v>
      </c>
      <c r="DH66" s="29">
        <v>0</v>
      </c>
      <c r="DI66" s="29">
        <v>0</v>
      </c>
      <c r="DJ66" s="30">
        <v>0</v>
      </c>
      <c r="DK66" s="30">
        <v>0</v>
      </c>
      <c r="DL66" s="29">
        <v>16688.742052139187</v>
      </c>
      <c r="DM66" s="29">
        <v>566808.0591821603</v>
      </c>
      <c r="DN66" s="32">
        <v>533446.2936999778</v>
      </c>
      <c r="DO66" s="33">
        <v>33361.765482182462</v>
      </c>
      <c r="DP66" s="31">
        <v>592176.24232610851</v>
      </c>
      <c r="DQ66" s="33">
        <v>450750.77776722098</v>
      </c>
      <c r="DR66" s="33">
        <v>95.794772503496503</v>
      </c>
      <c r="DS66" s="33">
        <v>4983.2249066773866</v>
      </c>
      <c r="DT66" s="33">
        <v>4800.7550240127275</v>
      </c>
      <c r="DU66" s="33">
        <v>7352.9330380183819</v>
      </c>
      <c r="DV66" s="32">
        <v>2990.2546248472436</v>
      </c>
      <c r="DW66" s="33">
        <v>30536.115014927491</v>
      </c>
      <c r="DX66" s="33">
        <v>88161.158866147409</v>
      </c>
      <c r="DY66" s="33">
        <v>2505.2283117533157</v>
      </c>
      <c r="DZ66" s="26">
        <v>594227.19014185283</v>
      </c>
      <c r="EA66" s="28">
        <v>250097.86509981495</v>
      </c>
      <c r="EB66" s="28">
        <v>226589.93433168047</v>
      </c>
      <c r="EC66" s="28">
        <v>117539.39071035742</v>
      </c>
      <c r="ED66" s="34">
        <v>277199.54959824885</v>
      </c>
      <c r="EE66" s="33">
        <v>908.76382092235815</v>
      </c>
      <c r="EF66" s="33">
        <v>276290.7857773265</v>
      </c>
      <c r="EG66" s="28">
        <v>0</v>
      </c>
      <c r="EH66" s="34">
        <v>12242.483999999999</v>
      </c>
      <c r="EI66" s="30">
        <v>12242.483999999999</v>
      </c>
      <c r="EJ66" s="30">
        <v>0</v>
      </c>
      <c r="EK66" s="30">
        <v>0</v>
      </c>
      <c r="EL66" s="31">
        <v>98554.940127561757</v>
      </c>
      <c r="EM66" s="32">
        <v>98554.940127561757</v>
      </c>
      <c r="EN66" s="32">
        <v>902.75946862116609</v>
      </c>
      <c r="EO66" s="32">
        <v>1622.4486560238297</v>
      </c>
      <c r="EP66" s="35">
        <v>2441203.4304332961</v>
      </c>
      <c r="ER66" s="36">
        <v>9.5476115829321879E-3</v>
      </c>
      <c r="ES66" s="37">
        <v>91837.405330879701</v>
      </c>
      <c r="ET66" s="36">
        <v>7.3514614708564017E-3</v>
      </c>
      <c r="EU66" s="36">
        <v>7.1713607497517224E-3</v>
      </c>
      <c r="EV66" s="37">
        <v>4134.249280131633</v>
      </c>
      <c r="EW66" s="37">
        <v>3606.4171122994649</v>
      </c>
    </row>
    <row r="67" spans="1:153" ht="12" customHeight="1" x14ac:dyDescent="0.25">
      <c r="A67" s="14">
        <v>64</v>
      </c>
      <c r="B67" s="14" t="s">
        <v>129</v>
      </c>
      <c r="C67" s="15" t="s">
        <v>201</v>
      </c>
      <c r="D67" s="15"/>
      <c r="E67" s="17">
        <v>2827.9</v>
      </c>
      <c r="F67" s="18">
        <v>2827.9</v>
      </c>
      <c r="G67" s="18">
        <v>0</v>
      </c>
      <c r="H67" s="19" t="s">
        <v>92</v>
      </c>
      <c r="I67" s="19">
        <v>3</v>
      </c>
      <c r="J67" s="20">
        <v>38.22</v>
      </c>
      <c r="K67" s="21"/>
      <c r="L67" s="22">
        <v>1</v>
      </c>
      <c r="M67" s="23">
        <v>0</v>
      </c>
      <c r="N67" s="23">
        <v>400</v>
      </c>
      <c r="O67" s="23">
        <v>0</v>
      </c>
      <c r="P67" s="23" t="s">
        <v>140</v>
      </c>
      <c r="Q67" s="24">
        <v>178578.08000000002</v>
      </c>
      <c r="R67" s="25">
        <v>1298744.0300000005</v>
      </c>
      <c r="S67" s="25">
        <v>1358.13</v>
      </c>
      <c r="T67" s="25">
        <v>1357.5700000000002</v>
      </c>
      <c r="U67" s="25">
        <v>4228.84</v>
      </c>
      <c r="V67" s="25">
        <v>2848.9100000000003</v>
      </c>
      <c r="W67" s="25">
        <v>101826.9</v>
      </c>
      <c r="X67" s="24">
        <v>1410364.3800000004</v>
      </c>
      <c r="Y67" s="25">
        <v>1229217.5799999998</v>
      </c>
      <c r="Z67" s="25">
        <v>0</v>
      </c>
      <c r="AA67" s="25">
        <v>1304.05</v>
      </c>
      <c r="AB67" s="25">
        <v>1303.5800000000002</v>
      </c>
      <c r="AC67" s="25">
        <v>4095.0699999999997</v>
      </c>
      <c r="AD67" s="25">
        <v>2756.38</v>
      </c>
      <c r="AE67" s="25">
        <v>95292.98</v>
      </c>
      <c r="AF67" s="24">
        <v>1333969.6399999999</v>
      </c>
      <c r="AG67" s="24">
        <v>254972.82</v>
      </c>
      <c r="AH67" s="26">
        <v>180348.98706728008</v>
      </c>
      <c r="AI67" s="27">
        <v>0</v>
      </c>
      <c r="AJ67" s="28">
        <v>0</v>
      </c>
      <c r="AK67" s="28">
        <v>0</v>
      </c>
      <c r="AL67" s="28">
        <v>0</v>
      </c>
      <c r="AM67" s="27">
        <v>0</v>
      </c>
      <c r="AN67" s="28">
        <v>0</v>
      </c>
      <c r="AO67" s="28">
        <v>0</v>
      </c>
      <c r="AP67" s="29">
        <v>0</v>
      </c>
      <c r="AQ67" s="29">
        <v>0</v>
      </c>
      <c r="AR67" s="27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7">
        <v>26473.643999999997</v>
      </c>
      <c r="AZ67" s="28">
        <v>0</v>
      </c>
      <c r="BA67" s="28">
        <v>0</v>
      </c>
      <c r="BB67" s="28">
        <v>26473.643999999997</v>
      </c>
      <c r="BC67" s="28">
        <v>0</v>
      </c>
      <c r="BD67" s="28">
        <v>0</v>
      </c>
      <c r="BE67" s="27">
        <v>0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0</v>
      </c>
      <c r="BO67" s="28">
        <v>0</v>
      </c>
      <c r="BP67" s="29">
        <v>0</v>
      </c>
      <c r="BQ67" s="29">
        <v>0</v>
      </c>
      <c r="BR67" s="29">
        <v>0</v>
      </c>
      <c r="BS67" s="28">
        <v>0</v>
      </c>
      <c r="BT67" s="28">
        <v>0</v>
      </c>
      <c r="BU67" s="29">
        <v>0</v>
      </c>
      <c r="BV67" s="28">
        <v>0</v>
      </c>
      <c r="BW67" s="28">
        <v>0</v>
      </c>
      <c r="BX67" s="29">
        <v>0</v>
      </c>
      <c r="BY67" s="28">
        <v>0</v>
      </c>
      <c r="BZ67" s="28">
        <v>0</v>
      </c>
      <c r="CA67" s="29">
        <v>0</v>
      </c>
      <c r="CB67" s="28">
        <v>0</v>
      </c>
      <c r="CC67" s="28">
        <v>0</v>
      </c>
      <c r="CD67" s="29">
        <v>0</v>
      </c>
      <c r="CE67" s="30">
        <v>0</v>
      </c>
      <c r="CF67" s="30">
        <v>0</v>
      </c>
      <c r="CG67" s="30">
        <v>0</v>
      </c>
      <c r="CH67" s="29">
        <v>95735.292000000001</v>
      </c>
      <c r="CI67" s="29">
        <v>0</v>
      </c>
      <c r="CJ67" s="30">
        <v>0</v>
      </c>
      <c r="CK67" s="30">
        <v>0</v>
      </c>
      <c r="CL67" s="30">
        <v>0</v>
      </c>
      <c r="CM67" s="30">
        <v>0</v>
      </c>
      <c r="CN67" s="29">
        <v>58140.051067280074</v>
      </c>
      <c r="CO67" s="30">
        <v>29796.714</v>
      </c>
      <c r="CP67" s="30">
        <v>4236.3621540452687</v>
      </c>
      <c r="CQ67" s="30">
        <v>17136.617185272658</v>
      </c>
      <c r="CR67" s="30">
        <v>6970.357727962155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1">
        <v>348338.34158093104</v>
      </c>
      <c r="CY67" s="29">
        <v>42338.261342153695</v>
      </c>
      <c r="CZ67" s="30">
        <v>0</v>
      </c>
      <c r="DA67" s="30">
        <v>42338.261342153695</v>
      </c>
      <c r="DB67" s="29">
        <v>35843.030781244895</v>
      </c>
      <c r="DC67" s="29">
        <v>462.75460267484613</v>
      </c>
      <c r="DD67" s="30">
        <v>462.75460267484613</v>
      </c>
      <c r="DE67" s="30">
        <v>0</v>
      </c>
      <c r="DF67" s="29">
        <v>0</v>
      </c>
      <c r="DG67" s="29">
        <v>0</v>
      </c>
      <c r="DH67" s="29">
        <v>0</v>
      </c>
      <c r="DI67" s="29">
        <v>0</v>
      </c>
      <c r="DJ67" s="30">
        <v>0</v>
      </c>
      <c r="DK67" s="30">
        <v>0</v>
      </c>
      <c r="DL67" s="29">
        <v>7713.595876182012</v>
      </c>
      <c r="DM67" s="29">
        <v>261980.69897867559</v>
      </c>
      <c r="DN67" s="32">
        <v>246560.77242929686</v>
      </c>
      <c r="DO67" s="33">
        <v>15419.926549378713</v>
      </c>
      <c r="DP67" s="31">
        <v>273705.96336792927</v>
      </c>
      <c r="DQ67" s="33">
        <v>208338.6111253002</v>
      </c>
      <c r="DR67" s="33">
        <v>44.276684236248265</v>
      </c>
      <c r="DS67" s="33">
        <v>2303.264258632787</v>
      </c>
      <c r="DT67" s="33">
        <v>2218.9260304995819</v>
      </c>
      <c r="DU67" s="33">
        <v>3398.5517771623131</v>
      </c>
      <c r="DV67" s="32">
        <v>1382.1063128002093</v>
      </c>
      <c r="DW67" s="33">
        <v>14113.900863101422</v>
      </c>
      <c r="DX67" s="33">
        <v>40748.400888740049</v>
      </c>
      <c r="DY67" s="33">
        <v>1157.9254274565158</v>
      </c>
      <c r="DZ67" s="26">
        <v>274653.90239569388</v>
      </c>
      <c r="EA67" s="28">
        <v>115596.11925873204</v>
      </c>
      <c r="EB67" s="28">
        <v>104730.63760814325</v>
      </c>
      <c r="EC67" s="28">
        <v>54327.145528818583</v>
      </c>
      <c r="ED67" s="34">
        <v>133697.89442200112</v>
      </c>
      <c r="EE67" s="33">
        <v>420.39408709803644</v>
      </c>
      <c r="EF67" s="33">
        <v>127812.10033490308</v>
      </c>
      <c r="EG67" s="28">
        <v>5465.4</v>
      </c>
      <c r="EH67" s="34">
        <v>20064.036</v>
      </c>
      <c r="EI67" s="44">
        <v>12242.483999999999</v>
      </c>
      <c r="EJ67" s="30">
        <v>7821.5519999999997</v>
      </c>
      <c r="EK67" s="30">
        <v>0</v>
      </c>
      <c r="EL67" s="31">
        <v>45552.443519724737</v>
      </c>
      <c r="EM67" s="32">
        <v>45552.443519724737</v>
      </c>
      <c r="EN67" s="32">
        <v>451.37973431058305</v>
      </c>
      <c r="EO67" s="32">
        <v>811.22432801191485</v>
      </c>
      <c r="EP67" s="35">
        <v>1276361.5683535603</v>
      </c>
      <c r="ER67" s="36">
        <v>4.4167245250802505E-3</v>
      </c>
      <c r="ES67" s="37">
        <v>42447.575067452512</v>
      </c>
      <c r="ET67" s="36">
        <v>3.6757307354282009E-3</v>
      </c>
      <c r="EU67" s="36">
        <v>3.5856803748758612E-3</v>
      </c>
      <c r="EV67" s="37">
        <v>2067.1246400658165</v>
      </c>
      <c r="EW67" s="37">
        <v>1803.2085561497324</v>
      </c>
    </row>
    <row r="68" spans="1:153" ht="12" customHeight="1" x14ac:dyDescent="0.25">
      <c r="A68" s="14">
        <v>65</v>
      </c>
      <c r="B68" s="14" t="s">
        <v>129</v>
      </c>
      <c r="C68" s="15" t="s">
        <v>202</v>
      </c>
      <c r="D68" s="15"/>
      <c r="E68" s="17">
        <v>2844.2</v>
      </c>
      <c r="F68" s="18">
        <v>2844.2</v>
      </c>
      <c r="G68" s="18">
        <v>0</v>
      </c>
      <c r="H68" s="19" t="s">
        <v>92</v>
      </c>
      <c r="I68" s="19">
        <v>3</v>
      </c>
      <c r="J68" s="20">
        <v>38.22</v>
      </c>
      <c r="K68" s="21"/>
      <c r="L68" s="22">
        <v>1</v>
      </c>
      <c r="M68" s="23">
        <v>0</v>
      </c>
      <c r="N68" s="23">
        <v>400</v>
      </c>
      <c r="O68" s="23">
        <v>0</v>
      </c>
      <c r="P68" s="23" t="s">
        <v>140</v>
      </c>
      <c r="Q68" s="24">
        <v>104158.33000000002</v>
      </c>
      <c r="R68" s="25">
        <v>1304815.3399999999</v>
      </c>
      <c r="S68" s="25">
        <v>804.29999999999973</v>
      </c>
      <c r="T68" s="25">
        <v>803.94</v>
      </c>
      <c r="U68" s="25">
        <v>2504.5400000000004</v>
      </c>
      <c r="V68" s="25">
        <v>1687.52</v>
      </c>
      <c r="W68" s="25">
        <v>93311.53</v>
      </c>
      <c r="X68" s="24">
        <v>1403927.17</v>
      </c>
      <c r="Y68" s="25">
        <v>1281890.94</v>
      </c>
      <c r="Z68" s="25">
        <v>0</v>
      </c>
      <c r="AA68" s="25">
        <v>811.96999999999991</v>
      </c>
      <c r="AB68" s="25">
        <v>811.6099999999999</v>
      </c>
      <c r="AC68" s="25">
        <v>2527.4499999999998</v>
      </c>
      <c r="AD68" s="25">
        <v>1702.0700000000002</v>
      </c>
      <c r="AE68" s="25">
        <v>91244.55</v>
      </c>
      <c r="AF68" s="24">
        <v>1378988.59</v>
      </c>
      <c r="AG68" s="24">
        <v>129096.91000000002</v>
      </c>
      <c r="AH68" s="26">
        <v>180512.35790578095</v>
      </c>
      <c r="AI68" s="27">
        <v>0</v>
      </c>
      <c r="AJ68" s="28">
        <v>0</v>
      </c>
      <c r="AK68" s="28">
        <v>0</v>
      </c>
      <c r="AL68" s="28">
        <v>0</v>
      </c>
      <c r="AM68" s="27">
        <v>0</v>
      </c>
      <c r="AN68" s="28">
        <v>0</v>
      </c>
      <c r="AO68" s="28">
        <v>0</v>
      </c>
      <c r="AP68" s="29">
        <v>0</v>
      </c>
      <c r="AQ68" s="29">
        <v>0</v>
      </c>
      <c r="AR68" s="27">
        <v>0</v>
      </c>
      <c r="AS68" s="28">
        <v>0</v>
      </c>
      <c r="AT68" s="28">
        <v>0</v>
      </c>
      <c r="AU68" s="28">
        <v>0</v>
      </c>
      <c r="AV68" s="28">
        <v>0</v>
      </c>
      <c r="AW68" s="28">
        <v>0</v>
      </c>
      <c r="AX68" s="28">
        <v>0</v>
      </c>
      <c r="AY68" s="27">
        <v>26473.643999999997</v>
      </c>
      <c r="AZ68" s="28">
        <v>0</v>
      </c>
      <c r="BA68" s="28">
        <v>0</v>
      </c>
      <c r="BB68" s="49">
        <v>26473.643999999997</v>
      </c>
      <c r="BC68" s="28">
        <v>0</v>
      </c>
      <c r="BD68" s="28">
        <v>0</v>
      </c>
      <c r="BE68" s="27">
        <v>0</v>
      </c>
      <c r="BF68" s="28">
        <v>0</v>
      </c>
      <c r="BG68" s="28">
        <v>0</v>
      </c>
      <c r="BH68" s="28">
        <v>0</v>
      </c>
      <c r="BI68" s="28">
        <v>0</v>
      </c>
      <c r="BJ68" s="28">
        <v>0</v>
      </c>
      <c r="BK68" s="28">
        <v>0</v>
      </c>
      <c r="BL68" s="28">
        <v>0</v>
      </c>
      <c r="BM68" s="28">
        <v>0</v>
      </c>
      <c r="BN68" s="28">
        <v>0</v>
      </c>
      <c r="BO68" s="28">
        <v>0</v>
      </c>
      <c r="BP68" s="29">
        <v>0</v>
      </c>
      <c r="BQ68" s="29">
        <v>0</v>
      </c>
      <c r="BR68" s="29">
        <v>0</v>
      </c>
      <c r="BS68" s="28">
        <v>0</v>
      </c>
      <c r="BT68" s="28">
        <v>0</v>
      </c>
      <c r="BU68" s="29">
        <v>0</v>
      </c>
      <c r="BV68" s="28">
        <v>0</v>
      </c>
      <c r="BW68" s="28">
        <v>0</v>
      </c>
      <c r="BX68" s="29">
        <v>0</v>
      </c>
      <c r="BY68" s="28">
        <v>0</v>
      </c>
      <c r="BZ68" s="28">
        <v>0</v>
      </c>
      <c r="CA68" s="29">
        <v>0</v>
      </c>
      <c r="CB68" s="28">
        <v>0</v>
      </c>
      <c r="CC68" s="28">
        <v>0</v>
      </c>
      <c r="CD68" s="29">
        <v>0</v>
      </c>
      <c r="CE68" s="30">
        <v>0</v>
      </c>
      <c r="CF68" s="30">
        <v>0</v>
      </c>
      <c r="CG68" s="30">
        <v>0</v>
      </c>
      <c r="CH68" s="49">
        <v>95735.292000000001</v>
      </c>
      <c r="CI68" s="29">
        <v>0</v>
      </c>
      <c r="CJ68" s="30">
        <v>0</v>
      </c>
      <c r="CK68" s="30">
        <v>0</v>
      </c>
      <c r="CL68" s="30">
        <v>0</v>
      </c>
      <c r="CM68" s="30">
        <v>0</v>
      </c>
      <c r="CN68" s="29">
        <v>58303.421905780968</v>
      </c>
      <c r="CO68" s="49">
        <v>29796.714</v>
      </c>
      <c r="CP68" s="30">
        <v>4260.7805221314584</v>
      </c>
      <c r="CQ68" s="30">
        <v>17235.392552195088</v>
      </c>
      <c r="CR68" s="30">
        <v>7010.5348314544217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1">
        <v>350346.16186020861</v>
      </c>
      <c r="CY68" s="29">
        <v>42582.298846972502</v>
      </c>
      <c r="CZ68" s="30">
        <v>0</v>
      </c>
      <c r="DA68" s="30">
        <v>42582.298846972502</v>
      </c>
      <c r="DB68" s="29">
        <v>36049.629812941304</v>
      </c>
      <c r="DC68" s="29">
        <v>465.42191765189619</v>
      </c>
      <c r="DD68" s="30">
        <v>465.42191765189619</v>
      </c>
      <c r="DE68" s="30">
        <v>0</v>
      </c>
      <c r="DF68" s="29">
        <v>0</v>
      </c>
      <c r="DG68" s="29">
        <v>0</v>
      </c>
      <c r="DH68" s="29">
        <v>0</v>
      </c>
      <c r="DI68" s="29">
        <v>0</v>
      </c>
      <c r="DJ68" s="30">
        <v>0</v>
      </c>
      <c r="DK68" s="30">
        <v>0</v>
      </c>
      <c r="DL68" s="29">
        <v>7758.0570002605737</v>
      </c>
      <c r="DM68" s="29">
        <v>263490.75428238238</v>
      </c>
      <c r="DN68" s="32">
        <v>247981.94736143644</v>
      </c>
      <c r="DO68" s="33">
        <v>15508.806920945908</v>
      </c>
      <c r="DP68" s="31">
        <v>275283.60303089372</v>
      </c>
      <c r="DQ68" s="33">
        <v>209539.47373053458</v>
      </c>
      <c r="DR68" s="33">
        <v>44.531894799935394</v>
      </c>
      <c r="DS68" s="33">
        <v>2316.5402611136788</v>
      </c>
      <c r="DT68" s="33">
        <v>2231.7159078987625</v>
      </c>
      <c r="DU68" s="33">
        <v>3418.1410108578984</v>
      </c>
      <c r="DV68" s="32">
        <v>1390.072765962854</v>
      </c>
      <c r="DW68" s="33">
        <v>14195.253309817555</v>
      </c>
      <c r="DX68" s="33">
        <v>40983.274446675779</v>
      </c>
      <c r="DY68" s="33">
        <v>1164.5997032327248</v>
      </c>
      <c r="DZ68" s="26">
        <v>276237.09054162365</v>
      </c>
      <c r="EA68" s="28">
        <v>116262.36935748644</v>
      </c>
      <c r="EB68" s="28">
        <v>105334.37999922399</v>
      </c>
      <c r="EC68" s="28">
        <v>54640.341184913181</v>
      </c>
      <c r="ED68" s="34">
        <v>128962.16967477348</v>
      </c>
      <c r="EE68" s="33">
        <v>422.78623554020726</v>
      </c>
      <c r="EF68" s="33">
        <v>128539.38343923328</v>
      </c>
      <c r="EG68" s="28">
        <v>0</v>
      </c>
      <c r="EH68" s="34">
        <v>12242.483999999999</v>
      </c>
      <c r="EI68" s="44">
        <v>12242.483999999999</v>
      </c>
      <c r="EJ68" s="30">
        <v>0</v>
      </c>
      <c r="EK68" s="30">
        <v>0</v>
      </c>
      <c r="EL68" s="31">
        <v>45815.007552884155</v>
      </c>
      <c r="EM68" s="32">
        <v>45815.007552884155</v>
      </c>
      <c r="EN68" s="32">
        <v>451.37973431058305</v>
      </c>
      <c r="EO68" s="32">
        <v>811.22432801191485</v>
      </c>
      <c r="EP68" s="35">
        <v>1269398.8745661643</v>
      </c>
      <c r="ER68" s="36">
        <v>4.4418568021898103E-3</v>
      </c>
      <c r="ES68" s="37">
        <v>42692.24265598091</v>
      </c>
      <c r="ET68" s="36">
        <v>3.6757307354282009E-3</v>
      </c>
      <c r="EU68" s="36">
        <v>3.5856803748758612E-3</v>
      </c>
      <c r="EV68" s="37">
        <v>2067.1246400658165</v>
      </c>
      <c r="EW68" s="37">
        <v>1803.2085561497324</v>
      </c>
    </row>
    <row r="69" spans="1:153" ht="12" customHeight="1" x14ac:dyDescent="0.25">
      <c r="A69" s="14">
        <v>66</v>
      </c>
      <c r="B69" s="14" t="s">
        <v>129</v>
      </c>
      <c r="C69" s="15" t="s">
        <v>203</v>
      </c>
      <c r="D69" s="15"/>
      <c r="E69" s="17">
        <v>9512.7999999999993</v>
      </c>
      <c r="F69" s="18">
        <v>9512.7999999999993</v>
      </c>
      <c r="G69" s="18">
        <v>0</v>
      </c>
      <c r="H69" s="19" t="s">
        <v>92</v>
      </c>
      <c r="I69" s="19">
        <v>3</v>
      </c>
      <c r="J69" s="20">
        <v>38.22</v>
      </c>
      <c r="K69" s="21"/>
      <c r="L69" s="22">
        <v>5</v>
      </c>
      <c r="M69" s="23">
        <v>0</v>
      </c>
      <c r="N69" s="23">
        <v>400</v>
      </c>
      <c r="O69" s="23">
        <v>0</v>
      </c>
      <c r="P69" s="23" t="s">
        <v>140</v>
      </c>
      <c r="Q69" s="24">
        <v>781025.37999999989</v>
      </c>
      <c r="R69" s="25">
        <v>4362892.870000001</v>
      </c>
      <c r="S69" s="25">
        <v>5260.9000000000005</v>
      </c>
      <c r="T69" s="25">
        <v>5258.5600000000013</v>
      </c>
      <c r="U69" s="25">
        <v>16382.43</v>
      </c>
      <c r="V69" s="25">
        <v>11037.300000000001</v>
      </c>
      <c r="W69" s="25">
        <v>396583.59000000008</v>
      </c>
      <c r="X69" s="24">
        <v>4797415.6500000004</v>
      </c>
      <c r="Y69" s="25">
        <v>4107515.71</v>
      </c>
      <c r="Z69" s="25">
        <v>0</v>
      </c>
      <c r="AA69" s="25">
        <v>5011.62</v>
      </c>
      <c r="AB69" s="25">
        <v>5009.32</v>
      </c>
      <c r="AC69" s="25">
        <v>15593.869999999999</v>
      </c>
      <c r="AD69" s="25">
        <v>10494.32</v>
      </c>
      <c r="AE69" s="25">
        <v>370183.66</v>
      </c>
      <c r="AF69" s="24">
        <v>4513808.5</v>
      </c>
      <c r="AG69" s="24">
        <v>1064632.53</v>
      </c>
      <c r="AH69" s="26">
        <v>352043.52807921846</v>
      </c>
      <c r="AI69" s="27">
        <v>155653.764</v>
      </c>
      <c r="AJ69" s="28">
        <v>155653.764</v>
      </c>
      <c r="AK69" s="28">
        <v>0</v>
      </c>
      <c r="AL69" s="28">
        <v>0</v>
      </c>
      <c r="AM69" s="27">
        <v>0</v>
      </c>
      <c r="AN69" s="28">
        <v>0</v>
      </c>
      <c r="AO69" s="28">
        <v>0</v>
      </c>
      <c r="AP69" s="29">
        <v>0</v>
      </c>
      <c r="AQ69" s="29">
        <v>0</v>
      </c>
      <c r="AR69" s="27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7">
        <v>0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7">
        <v>0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0</v>
      </c>
      <c r="BO69" s="28">
        <v>0</v>
      </c>
      <c r="BP69" s="29">
        <v>0</v>
      </c>
      <c r="BQ69" s="29">
        <v>0</v>
      </c>
      <c r="BR69" s="29">
        <v>0</v>
      </c>
      <c r="BS69" s="28">
        <v>0</v>
      </c>
      <c r="BT69" s="28">
        <v>0</v>
      </c>
      <c r="BU69" s="29">
        <v>0</v>
      </c>
      <c r="BV69" s="28">
        <v>0</v>
      </c>
      <c r="BW69" s="28">
        <v>0</v>
      </c>
      <c r="BX69" s="29">
        <v>0</v>
      </c>
      <c r="BY69" s="28">
        <v>0</v>
      </c>
      <c r="BZ69" s="28">
        <v>0</v>
      </c>
      <c r="CA69" s="29">
        <v>0</v>
      </c>
      <c r="CB69" s="28">
        <v>0</v>
      </c>
      <c r="CC69" s="28">
        <v>0</v>
      </c>
      <c r="CD69" s="29">
        <v>0</v>
      </c>
      <c r="CE69" s="30">
        <v>0</v>
      </c>
      <c r="CF69" s="30">
        <v>0</v>
      </c>
      <c r="CG69" s="30">
        <v>0</v>
      </c>
      <c r="CH69" s="29">
        <v>0</v>
      </c>
      <c r="CI69" s="29">
        <v>0</v>
      </c>
      <c r="CJ69" s="30">
        <v>0</v>
      </c>
      <c r="CK69" s="30">
        <v>0</v>
      </c>
      <c r="CL69" s="30">
        <v>0</v>
      </c>
      <c r="CM69" s="30">
        <v>0</v>
      </c>
      <c r="CN69" s="29">
        <v>196389.76407921847</v>
      </c>
      <c r="CO69" s="30">
        <v>101045.34</v>
      </c>
      <c r="CP69" s="30">
        <v>14250.739382227739</v>
      </c>
      <c r="CQ69" s="30">
        <v>57646.031316546454</v>
      </c>
      <c r="CR69" s="30">
        <v>23447.653380444281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1">
        <v>1171778.6964854063</v>
      </c>
      <c r="CY69" s="29">
        <v>142422.08440738346</v>
      </c>
      <c r="CZ69" s="30">
        <v>0</v>
      </c>
      <c r="DA69" s="30">
        <v>142422.08440738346</v>
      </c>
      <c r="DB69" s="29">
        <v>120572.71587249421</v>
      </c>
      <c r="DC69" s="29">
        <v>1556.6646572811187</v>
      </c>
      <c r="DD69" s="30">
        <v>1556.6646572811187</v>
      </c>
      <c r="DE69" s="30">
        <v>0</v>
      </c>
      <c r="DF69" s="29">
        <v>0</v>
      </c>
      <c r="DG69" s="29">
        <v>0</v>
      </c>
      <c r="DH69" s="29">
        <v>0</v>
      </c>
      <c r="DI69" s="29">
        <v>0</v>
      </c>
      <c r="DJ69" s="30">
        <v>0</v>
      </c>
      <c r="DK69" s="30">
        <v>0</v>
      </c>
      <c r="DL69" s="29">
        <v>25947.839333407912</v>
      </c>
      <c r="DM69" s="29">
        <v>881279.39221483958</v>
      </c>
      <c r="DN69" s="32">
        <v>829408.15303420031</v>
      </c>
      <c r="DO69" s="33">
        <v>51871.239180639277</v>
      </c>
      <c r="DP69" s="31">
        <v>920722.12183119543</v>
      </c>
      <c r="DQ69" s="33">
        <v>700832.25712109881</v>
      </c>
      <c r="DR69" s="33">
        <v>148.94276381858711</v>
      </c>
      <c r="DS69" s="33">
        <v>7747.9727852901351</v>
      </c>
      <c r="DT69" s="33">
        <v>7464.266608768492</v>
      </c>
      <c r="DU69" s="33">
        <v>11432.420999960977</v>
      </c>
      <c r="DV69" s="32">
        <v>4649.2807144544813</v>
      </c>
      <c r="DW69" s="33">
        <v>47477.886817253515</v>
      </c>
      <c r="DX69" s="33">
        <v>137073.93754178236</v>
      </c>
      <c r="DY69" s="33">
        <v>3895.1564787681118</v>
      </c>
      <c r="DZ69" s="26">
        <v>923910.99172552605</v>
      </c>
      <c r="EA69" s="28">
        <v>388854.79699223198</v>
      </c>
      <c r="EB69" s="28">
        <v>352304.6118930481</v>
      </c>
      <c r="EC69" s="28">
        <v>182751.58284024592</v>
      </c>
      <c r="ED69" s="34">
        <v>445670.1786773405</v>
      </c>
      <c r="EE69" s="33">
        <v>1413.789445452727</v>
      </c>
      <c r="EF69" s="33">
        <v>429833.34923188778</v>
      </c>
      <c r="EG69" s="28">
        <v>14423.04</v>
      </c>
      <c r="EH69" s="34">
        <v>20064.036</v>
      </c>
      <c r="EI69" s="30">
        <v>12242.483999999999</v>
      </c>
      <c r="EJ69" s="30">
        <v>7821.5519999999997</v>
      </c>
      <c r="EK69" s="30">
        <v>0</v>
      </c>
      <c r="EL69" s="31">
        <v>153234.30273858251</v>
      </c>
      <c r="EM69" s="32">
        <v>153234.30273858251</v>
      </c>
      <c r="EN69" s="32">
        <v>2016.4445000485996</v>
      </c>
      <c r="EO69" s="32">
        <v>3648.0555946343638</v>
      </c>
      <c r="EP69" s="35">
        <v>3987423.8555372693</v>
      </c>
      <c r="ER69" s="36">
        <v>1.4853487973950698E-2</v>
      </c>
      <c r="ES69" s="37">
        <v>142789.80589895759</v>
      </c>
      <c r="ET69" s="36">
        <v>1.6420557817985338E-2</v>
      </c>
      <c r="EU69" s="36">
        <v>1.6124715322818086E-2</v>
      </c>
      <c r="EV69" s="37">
        <v>9234.4467297408482</v>
      </c>
      <c r="EW69" s="37">
        <v>8108.9839572192514</v>
      </c>
    </row>
    <row r="70" spans="1:153" ht="12" customHeight="1" x14ac:dyDescent="0.25">
      <c r="A70" s="14">
        <v>67</v>
      </c>
      <c r="B70" s="14" t="s">
        <v>129</v>
      </c>
      <c r="C70" s="15" t="s">
        <v>204</v>
      </c>
      <c r="D70" s="15"/>
      <c r="E70" s="17">
        <v>2870.1</v>
      </c>
      <c r="F70" s="18">
        <v>2870.1</v>
      </c>
      <c r="G70" s="18">
        <v>0</v>
      </c>
      <c r="H70" s="19" t="s">
        <v>92</v>
      </c>
      <c r="I70" s="19">
        <v>3</v>
      </c>
      <c r="J70" s="20">
        <v>38.22</v>
      </c>
      <c r="K70" s="21"/>
      <c r="L70" s="22">
        <v>1</v>
      </c>
      <c r="M70" s="23">
        <v>0</v>
      </c>
      <c r="N70" s="23">
        <v>400</v>
      </c>
      <c r="O70" s="23">
        <v>0</v>
      </c>
      <c r="P70" s="23" t="s">
        <v>140</v>
      </c>
      <c r="Q70" s="24">
        <v>210400.44999999998</v>
      </c>
      <c r="R70" s="25">
        <v>1316342.76</v>
      </c>
      <c r="S70" s="25">
        <v>1193.28</v>
      </c>
      <c r="T70" s="25">
        <v>1192.68</v>
      </c>
      <c r="U70" s="25">
        <v>3715.3199999999993</v>
      </c>
      <c r="V70" s="25">
        <v>2503.1999999999998</v>
      </c>
      <c r="W70" s="25">
        <v>96500.51999999999</v>
      </c>
      <c r="X70" s="24">
        <v>1421447.76</v>
      </c>
      <c r="Y70" s="25">
        <v>1346684.69</v>
      </c>
      <c r="Z70" s="25">
        <v>0</v>
      </c>
      <c r="AA70" s="25">
        <v>1200.8799999999999</v>
      </c>
      <c r="AB70" s="25">
        <v>1200.3700000000001</v>
      </c>
      <c r="AC70" s="25">
        <v>3736.9599999999996</v>
      </c>
      <c r="AD70" s="25">
        <v>2516.39</v>
      </c>
      <c r="AE70" s="25">
        <v>97212.37</v>
      </c>
      <c r="AF70" s="24">
        <v>1452551.6599999997</v>
      </c>
      <c r="AG70" s="24">
        <v>179296.55000000005</v>
      </c>
      <c r="AH70" s="26">
        <v>92274.503152233301</v>
      </c>
      <c r="AI70" s="27">
        <v>0</v>
      </c>
      <c r="AJ70" s="28">
        <v>0</v>
      </c>
      <c r="AK70" s="28">
        <v>0</v>
      </c>
      <c r="AL70" s="28">
        <v>0</v>
      </c>
      <c r="AM70" s="27">
        <v>0</v>
      </c>
      <c r="AN70" s="28">
        <v>0</v>
      </c>
      <c r="AO70" s="28">
        <v>0</v>
      </c>
      <c r="AP70" s="29">
        <v>0</v>
      </c>
      <c r="AQ70" s="29">
        <v>0</v>
      </c>
      <c r="AR70" s="27">
        <v>0</v>
      </c>
      <c r="AS70" s="28">
        <v>0</v>
      </c>
      <c r="AT70" s="28">
        <v>0</v>
      </c>
      <c r="AU70" s="28">
        <v>0</v>
      </c>
      <c r="AV70" s="28">
        <v>0</v>
      </c>
      <c r="AW70" s="28">
        <v>0</v>
      </c>
      <c r="AX70" s="28">
        <v>0</v>
      </c>
      <c r="AY70" s="27">
        <v>0</v>
      </c>
      <c r="AZ70" s="28">
        <v>0</v>
      </c>
      <c r="BA70" s="28">
        <v>0</v>
      </c>
      <c r="BB70" s="28">
        <v>0</v>
      </c>
      <c r="BC70" s="28">
        <v>0</v>
      </c>
      <c r="BD70" s="28">
        <v>0</v>
      </c>
      <c r="BE70" s="27">
        <v>37365.455999999998</v>
      </c>
      <c r="BF70" s="28">
        <v>0</v>
      </c>
      <c r="BG70" s="28">
        <v>0</v>
      </c>
      <c r="BH70" s="28">
        <v>0</v>
      </c>
      <c r="BI70" s="28">
        <v>0</v>
      </c>
      <c r="BJ70" s="28">
        <v>0</v>
      </c>
      <c r="BK70" s="28">
        <v>1998.0959999999998</v>
      </c>
      <c r="BL70" s="28">
        <v>0</v>
      </c>
      <c r="BM70" s="28">
        <v>0</v>
      </c>
      <c r="BN70" s="28">
        <v>35367.360000000001</v>
      </c>
      <c r="BO70" s="28">
        <v>0</v>
      </c>
      <c r="BP70" s="29">
        <v>0</v>
      </c>
      <c r="BQ70" s="29">
        <v>0</v>
      </c>
      <c r="BR70" s="29">
        <v>0</v>
      </c>
      <c r="BS70" s="28">
        <v>0</v>
      </c>
      <c r="BT70" s="28">
        <v>0</v>
      </c>
      <c r="BU70" s="29">
        <v>0</v>
      </c>
      <c r="BV70" s="28">
        <v>0</v>
      </c>
      <c r="BW70" s="28">
        <v>0</v>
      </c>
      <c r="BX70" s="29">
        <v>0</v>
      </c>
      <c r="BY70" s="28">
        <v>0</v>
      </c>
      <c r="BZ70" s="28">
        <v>0</v>
      </c>
      <c r="CA70" s="29">
        <v>0</v>
      </c>
      <c r="CB70" s="28">
        <v>0</v>
      </c>
      <c r="CC70" s="28">
        <v>0</v>
      </c>
      <c r="CD70" s="29">
        <v>0</v>
      </c>
      <c r="CE70" s="30">
        <v>0</v>
      </c>
      <c r="CF70" s="30">
        <v>0</v>
      </c>
      <c r="CG70" s="30">
        <v>0</v>
      </c>
      <c r="CH70" s="29">
        <v>0</v>
      </c>
      <c r="CI70" s="29">
        <v>0</v>
      </c>
      <c r="CJ70" s="30">
        <v>0</v>
      </c>
      <c r="CK70" s="30">
        <v>0</v>
      </c>
      <c r="CL70" s="30">
        <v>0</v>
      </c>
      <c r="CM70" s="30">
        <v>0</v>
      </c>
      <c r="CN70" s="29">
        <v>54909.047152233303</v>
      </c>
      <c r="CO70" s="30">
        <v>26142.75</v>
      </c>
      <c r="CP70" s="30">
        <v>4299.5802603788406</v>
      </c>
      <c r="CQ70" s="30">
        <v>17392.342368347909</v>
      </c>
      <c r="CR70" s="30">
        <v>7074.3745235065526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1">
        <v>353536.50205856998</v>
      </c>
      <c r="CY70" s="29">
        <v>42970.063961991342</v>
      </c>
      <c r="CZ70" s="30">
        <v>0</v>
      </c>
      <c r="DA70" s="30">
        <v>42970.063961991342</v>
      </c>
      <c r="DB70" s="29">
        <v>36377.906801955854</v>
      </c>
      <c r="DC70" s="29">
        <v>469.66016660315989</v>
      </c>
      <c r="DD70" s="30">
        <v>469.66016660315989</v>
      </c>
      <c r="DE70" s="30">
        <v>0</v>
      </c>
      <c r="DF70" s="29">
        <v>0</v>
      </c>
      <c r="DG70" s="29">
        <v>0</v>
      </c>
      <c r="DH70" s="29">
        <v>0</v>
      </c>
      <c r="DI70" s="29">
        <v>0</v>
      </c>
      <c r="DJ70" s="30">
        <v>0</v>
      </c>
      <c r="DK70" s="30">
        <v>0</v>
      </c>
      <c r="DL70" s="29">
        <v>7828.7038170479836</v>
      </c>
      <c r="DM70" s="29">
        <v>265890.16731097165</v>
      </c>
      <c r="DN70" s="32">
        <v>250240.13329655395</v>
      </c>
      <c r="DO70" s="33">
        <v>15650.034014417712</v>
      </c>
      <c r="DP70" s="31">
        <v>277790.40470394783</v>
      </c>
      <c r="DQ70" s="33">
        <v>211447.59283946533</v>
      </c>
      <c r="DR70" s="33">
        <v>44.937413425671394</v>
      </c>
      <c r="DS70" s="33">
        <v>2337.6352589207404</v>
      </c>
      <c r="DT70" s="33">
        <v>2252.038473827522</v>
      </c>
      <c r="DU70" s="33">
        <v>3449.2674619447489</v>
      </c>
      <c r="DV70" s="32">
        <v>1402.7311179206763</v>
      </c>
      <c r="DW70" s="33">
        <v>14324.518853986134</v>
      </c>
      <c r="DX70" s="33">
        <v>41356.47844364115</v>
      </c>
      <c r="DY70" s="33">
        <v>1175.2048408157807</v>
      </c>
      <c r="DZ70" s="26">
        <v>278752.50051818357</v>
      </c>
      <c r="EA70" s="28">
        <v>117321.11443392423</v>
      </c>
      <c r="EB70" s="28">
        <v>106293.57936015034</v>
      </c>
      <c r="EC70" s="28">
        <v>55137.806724108988</v>
      </c>
      <c r="ED70" s="34">
        <v>135255.60477057289</v>
      </c>
      <c r="EE70" s="33">
        <v>426.39674530075121</v>
      </c>
      <c r="EF70" s="33">
        <v>129637.08402527214</v>
      </c>
      <c r="EG70" s="28">
        <v>5192.1240000000007</v>
      </c>
      <c r="EH70" s="34">
        <v>20064.036</v>
      </c>
      <c r="EI70" s="44">
        <v>12242.483999999999</v>
      </c>
      <c r="EJ70" s="30">
        <v>7821.5519999999997</v>
      </c>
      <c r="EK70" s="30">
        <v>0</v>
      </c>
      <c r="EL70" s="31">
        <v>46232.210525818438</v>
      </c>
      <c r="EM70" s="32">
        <v>46232.210525818438</v>
      </c>
      <c r="EN70" s="32">
        <v>451.37973431058305</v>
      </c>
      <c r="EO70" s="32">
        <v>811.22432801191485</v>
      </c>
      <c r="EP70" s="35">
        <v>1203905.7617293261</v>
      </c>
      <c r="ER70" s="36">
        <v>4.4797893695042437E-3</v>
      </c>
      <c r="ES70" s="37">
        <v>43081.008946955502</v>
      </c>
      <c r="ET70" s="36">
        <v>3.6757307354282009E-3</v>
      </c>
      <c r="EU70" s="36">
        <v>3.5856803748758612E-3</v>
      </c>
      <c r="EV70" s="37">
        <v>2067.1246400658165</v>
      </c>
      <c r="EW70" s="37">
        <v>1803.2085561497324</v>
      </c>
    </row>
    <row r="71" spans="1:153" ht="12" customHeight="1" x14ac:dyDescent="0.25">
      <c r="A71" s="14">
        <v>68</v>
      </c>
      <c r="B71" s="14" t="s">
        <v>129</v>
      </c>
      <c r="C71" s="15" t="s">
        <v>205</v>
      </c>
      <c r="D71" s="15"/>
      <c r="E71" s="17">
        <v>2861</v>
      </c>
      <c r="F71" s="18">
        <v>2861</v>
      </c>
      <c r="G71" s="18">
        <v>0</v>
      </c>
      <c r="H71" s="19" t="s">
        <v>92</v>
      </c>
      <c r="I71" s="19">
        <v>3</v>
      </c>
      <c r="J71" s="20">
        <v>38.22</v>
      </c>
      <c r="K71" s="21"/>
      <c r="L71" s="22">
        <v>1</v>
      </c>
      <c r="M71" s="23">
        <v>0</v>
      </c>
      <c r="N71" s="23">
        <v>400</v>
      </c>
      <c r="O71" s="23">
        <v>0</v>
      </c>
      <c r="P71" s="23" t="s">
        <v>140</v>
      </c>
      <c r="Q71" s="24">
        <v>151365.71000000002</v>
      </c>
      <c r="R71" s="25">
        <v>1311993.5999999996</v>
      </c>
      <c r="S71" s="25">
        <v>1116.4599999999998</v>
      </c>
      <c r="T71" s="25">
        <v>1116.28</v>
      </c>
      <c r="U71" s="25">
        <v>3477.1999999999994</v>
      </c>
      <c r="V71" s="25">
        <v>2342.8999999999996</v>
      </c>
      <c r="W71" s="25">
        <v>96500.970000000016</v>
      </c>
      <c r="X71" s="24">
        <v>1416547.4099999995</v>
      </c>
      <c r="Y71" s="25">
        <v>1277500.7</v>
      </c>
      <c r="Z71" s="25">
        <v>0</v>
      </c>
      <c r="AA71" s="25">
        <v>1090.82</v>
      </c>
      <c r="AB71" s="25">
        <v>1090.67</v>
      </c>
      <c r="AC71" s="25">
        <v>3395.2200000000003</v>
      </c>
      <c r="AD71" s="25">
        <v>2286.02</v>
      </c>
      <c r="AE71" s="25">
        <v>93034.030000000013</v>
      </c>
      <c r="AF71" s="24">
        <v>1378397.46</v>
      </c>
      <c r="AG71" s="24">
        <v>189515.66</v>
      </c>
      <c r="AH71" s="26">
        <v>92183.296119695995</v>
      </c>
      <c r="AI71" s="27">
        <v>0</v>
      </c>
      <c r="AJ71" s="28">
        <v>0</v>
      </c>
      <c r="AK71" s="28">
        <v>0</v>
      </c>
      <c r="AL71" s="28">
        <v>0</v>
      </c>
      <c r="AM71" s="27">
        <v>0</v>
      </c>
      <c r="AN71" s="28">
        <v>0</v>
      </c>
      <c r="AO71" s="28">
        <v>0</v>
      </c>
      <c r="AP71" s="29">
        <v>0</v>
      </c>
      <c r="AQ71" s="29">
        <v>0</v>
      </c>
      <c r="AR71" s="27"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v>0</v>
      </c>
      <c r="AX71" s="28">
        <v>0</v>
      </c>
      <c r="AY71" s="27">
        <v>0</v>
      </c>
      <c r="AZ71" s="28">
        <v>0</v>
      </c>
      <c r="BA71" s="28">
        <v>0</v>
      </c>
      <c r="BB71" s="28">
        <v>0</v>
      </c>
      <c r="BC71" s="28">
        <v>0</v>
      </c>
      <c r="BD71" s="28">
        <v>0</v>
      </c>
      <c r="BE71" s="27">
        <v>37365.455999999998</v>
      </c>
      <c r="BF71" s="28">
        <v>0</v>
      </c>
      <c r="BG71" s="28">
        <v>0</v>
      </c>
      <c r="BH71" s="28">
        <v>0</v>
      </c>
      <c r="BI71" s="28">
        <v>0</v>
      </c>
      <c r="BJ71" s="28">
        <v>0</v>
      </c>
      <c r="BK71" s="49">
        <v>1998.0959999999998</v>
      </c>
      <c r="BL71" s="28">
        <v>0</v>
      </c>
      <c r="BM71" s="28">
        <v>0</v>
      </c>
      <c r="BN71" s="49">
        <v>35367.360000000001</v>
      </c>
      <c r="BO71" s="28">
        <v>0</v>
      </c>
      <c r="BP71" s="29">
        <v>0</v>
      </c>
      <c r="BQ71" s="29">
        <v>0</v>
      </c>
      <c r="BR71" s="29">
        <v>0</v>
      </c>
      <c r="BS71" s="28">
        <v>0</v>
      </c>
      <c r="BT71" s="28">
        <v>0</v>
      </c>
      <c r="BU71" s="29">
        <v>0</v>
      </c>
      <c r="BV71" s="28">
        <v>0</v>
      </c>
      <c r="BW71" s="28">
        <v>0</v>
      </c>
      <c r="BX71" s="29">
        <v>0</v>
      </c>
      <c r="BY71" s="28">
        <v>0</v>
      </c>
      <c r="BZ71" s="28">
        <v>0</v>
      </c>
      <c r="CA71" s="29">
        <v>0</v>
      </c>
      <c r="CB71" s="28">
        <v>0</v>
      </c>
      <c r="CC71" s="28">
        <v>0</v>
      </c>
      <c r="CD71" s="29">
        <v>0</v>
      </c>
      <c r="CE71" s="30">
        <v>0</v>
      </c>
      <c r="CF71" s="30">
        <v>0</v>
      </c>
      <c r="CG71" s="30">
        <v>0</v>
      </c>
      <c r="CH71" s="29">
        <v>0</v>
      </c>
      <c r="CI71" s="29">
        <v>0</v>
      </c>
      <c r="CJ71" s="30">
        <v>0</v>
      </c>
      <c r="CK71" s="30">
        <v>0</v>
      </c>
      <c r="CL71" s="30">
        <v>0</v>
      </c>
      <c r="CM71" s="30">
        <v>0</v>
      </c>
      <c r="CN71" s="29">
        <v>54817.840119695997</v>
      </c>
      <c r="CO71" s="49">
        <v>26142.75</v>
      </c>
      <c r="CP71" s="30">
        <v>4285.947919913544</v>
      </c>
      <c r="CQ71" s="30">
        <v>17337.197838348271</v>
      </c>
      <c r="CR71" s="30">
        <v>7051.9443614341826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1">
        <v>352415.57171860524</v>
      </c>
      <c r="CY71" s="29">
        <v>42833.822164822566</v>
      </c>
      <c r="CZ71" s="30">
        <v>0</v>
      </c>
      <c r="DA71" s="30">
        <v>42833.822164822566</v>
      </c>
      <c r="DB71" s="29">
        <v>36262.566238248044</v>
      </c>
      <c r="DC71" s="29">
        <v>468.17105210676993</v>
      </c>
      <c r="DD71" s="30">
        <v>468.17105210676993</v>
      </c>
      <c r="DE71" s="30">
        <v>0</v>
      </c>
      <c r="DF71" s="29">
        <v>0</v>
      </c>
      <c r="DG71" s="29">
        <v>0</v>
      </c>
      <c r="DH71" s="29">
        <v>0</v>
      </c>
      <c r="DI71" s="29">
        <v>0</v>
      </c>
      <c r="DJ71" s="30">
        <v>0</v>
      </c>
      <c r="DK71" s="30">
        <v>0</v>
      </c>
      <c r="DL71" s="29">
        <v>7803.8819625010556</v>
      </c>
      <c r="DM71" s="29">
        <v>265047.1303009268</v>
      </c>
      <c r="DN71" s="32">
        <v>249446.71661664781</v>
      </c>
      <c r="DO71" s="33">
        <v>15600.41368427897</v>
      </c>
      <c r="DP71" s="31">
        <v>276909.63654855045</v>
      </c>
      <c r="DQ71" s="33">
        <v>210777.1726120032</v>
      </c>
      <c r="DR71" s="33">
        <v>44.79493390852091</v>
      </c>
      <c r="DS71" s="33">
        <v>2330.2235029344756</v>
      </c>
      <c r="DT71" s="33">
        <v>2244.8981128255255</v>
      </c>
      <c r="DU71" s="33">
        <v>3438.3311412926123</v>
      </c>
      <c r="DV71" s="32">
        <v>1398.2835888544143</v>
      </c>
      <c r="DW71" s="33">
        <v>14279.101230359338</v>
      </c>
      <c r="DX71" s="33">
        <v>41225.352714977642</v>
      </c>
      <c r="DY71" s="33">
        <v>1171.478711394707</v>
      </c>
      <c r="DZ71" s="26">
        <v>277868.67871969781</v>
      </c>
      <c r="EA71" s="28">
        <v>116949.14257663974</v>
      </c>
      <c r="EB71" s="28">
        <v>105956.54418503518</v>
      </c>
      <c r="EC71" s="28">
        <v>54962.991958022889</v>
      </c>
      <c r="ED71" s="34">
        <v>129560.41273915833</v>
      </c>
      <c r="EE71" s="33">
        <v>424.74750010149035</v>
      </c>
      <c r="EF71" s="33">
        <v>129135.66523905683</v>
      </c>
      <c r="EG71" s="28">
        <v>0</v>
      </c>
      <c r="EH71" s="34">
        <v>12242.483999999999</v>
      </c>
      <c r="EI71" s="44">
        <v>12242.483999999999</v>
      </c>
      <c r="EJ71" s="30">
        <v>0</v>
      </c>
      <c r="EK71" s="30">
        <v>0</v>
      </c>
      <c r="EL71" s="31">
        <v>46085.625697490177</v>
      </c>
      <c r="EM71" s="32">
        <v>46085.625697490177</v>
      </c>
      <c r="EN71" s="32">
        <v>451.37973431058305</v>
      </c>
      <c r="EO71" s="32">
        <v>811.22432801191485</v>
      </c>
      <c r="EP71" s="35">
        <v>1187265.7055431982</v>
      </c>
      <c r="ER71" s="36">
        <v>4.46246214739765E-3</v>
      </c>
      <c r="ES71" s="37">
        <v>42944.415385261724</v>
      </c>
      <c r="ET71" s="36">
        <v>3.6757307354282009E-3</v>
      </c>
      <c r="EU71" s="36">
        <v>3.5856803748758612E-3</v>
      </c>
      <c r="EV71" s="37">
        <v>2067.1246400658165</v>
      </c>
      <c r="EW71" s="37">
        <v>1803.2085561497324</v>
      </c>
    </row>
    <row r="72" spans="1:153" ht="12" customHeight="1" x14ac:dyDescent="0.25">
      <c r="A72" s="14">
        <v>69</v>
      </c>
      <c r="B72" s="14" t="s">
        <v>129</v>
      </c>
      <c r="C72" s="15" t="s">
        <v>206</v>
      </c>
      <c r="D72" s="15"/>
      <c r="E72" s="17">
        <v>6521.8</v>
      </c>
      <c r="F72" s="18">
        <v>6015.2</v>
      </c>
      <c r="G72" s="18">
        <v>506.6</v>
      </c>
      <c r="H72" s="19" t="s">
        <v>92</v>
      </c>
      <c r="I72" s="19">
        <v>1</v>
      </c>
      <c r="J72" s="20">
        <v>38</v>
      </c>
      <c r="K72" s="21"/>
      <c r="L72" s="22">
        <v>2</v>
      </c>
      <c r="M72" s="23">
        <v>2</v>
      </c>
      <c r="N72" s="23">
        <v>400</v>
      </c>
      <c r="O72" s="23">
        <v>630</v>
      </c>
      <c r="P72" s="23" t="s">
        <v>140</v>
      </c>
      <c r="Q72" s="24">
        <v>300312.88</v>
      </c>
      <c r="R72" s="25">
        <v>2742931.2000000007</v>
      </c>
      <c r="S72" s="25">
        <v>5897.5</v>
      </c>
      <c r="T72" s="25">
        <v>5894.1999999999989</v>
      </c>
      <c r="U72" s="25">
        <v>18364.940000000002</v>
      </c>
      <c r="V72" s="25">
        <v>12374.139999999998</v>
      </c>
      <c r="W72" s="25">
        <v>220926.47999999995</v>
      </c>
      <c r="X72" s="24">
        <v>3006388.4600000009</v>
      </c>
      <c r="Y72" s="25">
        <v>2648023.3800000004</v>
      </c>
      <c r="Z72" s="25">
        <v>0</v>
      </c>
      <c r="AA72" s="25">
        <v>5719.0499999999993</v>
      </c>
      <c r="AB72" s="25">
        <v>5716.0700000000006</v>
      </c>
      <c r="AC72" s="25">
        <v>17805</v>
      </c>
      <c r="AD72" s="25">
        <v>11980.77</v>
      </c>
      <c r="AE72" s="25">
        <v>211696.13</v>
      </c>
      <c r="AF72" s="24">
        <v>2900940.4</v>
      </c>
      <c r="AG72" s="24">
        <v>405760.94</v>
      </c>
      <c r="AH72" s="26">
        <v>167523.19235184666</v>
      </c>
      <c r="AI72" s="27">
        <v>0</v>
      </c>
      <c r="AJ72" s="28">
        <v>0</v>
      </c>
      <c r="AK72" s="28">
        <v>0</v>
      </c>
      <c r="AL72" s="28">
        <v>0</v>
      </c>
      <c r="AM72" s="27">
        <v>0</v>
      </c>
      <c r="AN72" s="28">
        <v>0</v>
      </c>
      <c r="AO72" s="28">
        <v>0</v>
      </c>
      <c r="AP72" s="29">
        <v>0</v>
      </c>
      <c r="AQ72" s="29">
        <v>0</v>
      </c>
      <c r="AR72" s="27">
        <v>0</v>
      </c>
      <c r="AS72" s="28">
        <v>0</v>
      </c>
      <c r="AT72" s="28">
        <v>0</v>
      </c>
      <c r="AU72" s="28">
        <v>0</v>
      </c>
      <c r="AV72" s="28">
        <v>0</v>
      </c>
      <c r="AW72" s="28">
        <v>0</v>
      </c>
      <c r="AX72" s="28">
        <v>0</v>
      </c>
      <c r="AY72" s="27">
        <v>0</v>
      </c>
      <c r="AZ72" s="28">
        <v>0</v>
      </c>
      <c r="BA72" s="28">
        <v>0</v>
      </c>
      <c r="BB72" s="28">
        <v>0</v>
      </c>
      <c r="BC72" s="28">
        <v>0</v>
      </c>
      <c r="BD72" s="28">
        <v>0</v>
      </c>
      <c r="BE72" s="27">
        <v>0</v>
      </c>
      <c r="BF72" s="28">
        <v>0</v>
      </c>
      <c r="BG72" s="28">
        <v>0</v>
      </c>
      <c r="BH72" s="28">
        <v>0</v>
      </c>
      <c r="BI72" s="28">
        <v>0</v>
      </c>
      <c r="BJ72" s="28">
        <v>0</v>
      </c>
      <c r="BK72" s="28">
        <v>0</v>
      </c>
      <c r="BL72" s="28">
        <v>0</v>
      </c>
      <c r="BM72" s="28">
        <v>0</v>
      </c>
      <c r="BN72" s="28">
        <v>0</v>
      </c>
      <c r="BO72" s="28">
        <v>0</v>
      </c>
      <c r="BP72" s="29">
        <v>0</v>
      </c>
      <c r="BQ72" s="29">
        <v>0</v>
      </c>
      <c r="BR72" s="29">
        <v>0</v>
      </c>
      <c r="BS72" s="28">
        <v>0</v>
      </c>
      <c r="BT72" s="28">
        <v>0</v>
      </c>
      <c r="BU72" s="29">
        <v>0</v>
      </c>
      <c r="BV72" s="28">
        <v>0</v>
      </c>
      <c r="BW72" s="28">
        <v>0</v>
      </c>
      <c r="BX72" s="29">
        <v>0</v>
      </c>
      <c r="BY72" s="28">
        <v>0</v>
      </c>
      <c r="BZ72" s="28">
        <v>0</v>
      </c>
      <c r="CA72" s="29">
        <v>0</v>
      </c>
      <c r="CB72" s="28">
        <v>0</v>
      </c>
      <c r="CC72" s="28">
        <v>0</v>
      </c>
      <c r="CD72" s="29">
        <v>0</v>
      </c>
      <c r="CE72" s="30">
        <v>0</v>
      </c>
      <c r="CF72" s="30">
        <v>0</v>
      </c>
      <c r="CG72" s="30">
        <v>0</v>
      </c>
      <c r="CH72" s="29">
        <v>0</v>
      </c>
      <c r="CI72" s="29">
        <v>0</v>
      </c>
      <c r="CJ72" s="30">
        <v>0</v>
      </c>
      <c r="CK72" s="30">
        <v>0</v>
      </c>
      <c r="CL72" s="30">
        <v>0</v>
      </c>
      <c r="CM72" s="30">
        <v>0</v>
      </c>
      <c r="CN72" s="29">
        <v>167523.19235184666</v>
      </c>
      <c r="CO72" s="30">
        <v>102156.81599999999</v>
      </c>
      <c r="CP72" s="30">
        <v>9770.0437413813888</v>
      </c>
      <c r="CQ72" s="30">
        <v>39521.054478203339</v>
      </c>
      <c r="CR72" s="30">
        <v>16075.278132261954</v>
      </c>
      <c r="CS72" s="30">
        <v>0</v>
      </c>
      <c r="CT72" s="30">
        <v>0</v>
      </c>
      <c r="CU72" s="30">
        <v>0</v>
      </c>
      <c r="CV72" s="30">
        <v>0</v>
      </c>
      <c r="CW72" s="30">
        <v>0</v>
      </c>
      <c r="CX72" s="31">
        <v>803349.83419587545</v>
      </c>
      <c r="CY72" s="29">
        <v>97641.950854435447</v>
      </c>
      <c r="CZ72" s="30">
        <v>0</v>
      </c>
      <c r="DA72" s="30">
        <v>97641.950854435447</v>
      </c>
      <c r="DB72" s="29">
        <v>82662.427295563117</v>
      </c>
      <c r="DC72" s="29">
        <v>1067.220540940207</v>
      </c>
      <c r="DD72" s="30">
        <v>1067.220540940207</v>
      </c>
      <c r="DE72" s="30">
        <v>0</v>
      </c>
      <c r="DF72" s="29">
        <v>0</v>
      </c>
      <c r="DG72" s="29">
        <v>0</v>
      </c>
      <c r="DH72" s="29">
        <v>0</v>
      </c>
      <c r="DI72" s="29">
        <v>0</v>
      </c>
      <c r="DJ72" s="30">
        <v>0</v>
      </c>
      <c r="DK72" s="30">
        <v>0</v>
      </c>
      <c r="DL72" s="29">
        <v>17789.359448807896</v>
      </c>
      <c r="DM72" s="29">
        <v>604188.87605612876</v>
      </c>
      <c r="DN72" s="32">
        <v>568626.91241889331</v>
      </c>
      <c r="DO72" s="33">
        <v>35561.963637235436</v>
      </c>
      <c r="DP72" s="31">
        <v>631230.083062683</v>
      </c>
      <c r="DQ72" s="33">
        <v>480477.6526882078</v>
      </c>
      <c r="DR72" s="33">
        <v>102.11240823648784</v>
      </c>
      <c r="DS72" s="33">
        <v>5311.8670539804489</v>
      </c>
      <c r="DT72" s="33">
        <v>5117.3633387715872</v>
      </c>
      <c r="DU72" s="33">
        <v>7837.8567064949875</v>
      </c>
      <c r="DV72" s="32">
        <v>3187.4609960820412</v>
      </c>
      <c r="DW72" s="33">
        <v>32549.962392225629</v>
      </c>
      <c r="DX72" s="33">
        <v>93975.360131611742</v>
      </c>
      <c r="DY72" s="33">
        <v>2670.4473470723524</v>
      </c>
      <c r="DZ72" s="26">
        <v>633416.20334431727</v>
      </c>
      <c r="EA72" s="28">
        <v>266591.64469799923</v>
      </c>
      <c r="EB72" s="28">
        <v>241533.48196587834</v>
      </c>
      <c r="EC72" s="28">
        <v>125291.07668043974</v>
      </c>
      <c r="ED72" s="34">
        <v>310176.7439725094</v>
      </c>
      <c r="EE72" s="33">
        <v>969.08756424666831</v>
      </c>
      <c r="EF72" s="33">
        <v>294630.96840826271</v>
      </c>
      <c r="EG72" s="28">
        <v>14576.688</v>
      </c>
      <c r="EH72" s="34">
        <v>0</v>
      </c>
      <c r="EI72" s="30">
        <v>0</v>
      </c>
      <c r="EJ72" s="30">
        <v>0</v>
      </c>
      <c r="EK72" s="30">
        <v>0</v>
      </c>
      <c r="EL72" s="31">
        <v>105054.60806497429</v>
      </c>
      <c r="EM72" s="32">
        <v>105054.60806497429</v>
      </c>
      <c r="EN72" s="32">
        <v>1383.6678116297983</v>
      </c>
      <c r="EO72" s="32">
        <v>2438.580746874251</v>
      </c>
      <c r="EP72" s="35">
        <v>2650750.6649922063</v>
      </c>
      <c r="ER72" s="36">
        <v>1.0181382049173295E-2</v>
      </c>
      <c r="ES72" s="37">
        <v>97894.053918070582</v>
      </c>
      <c r="ET72" s="36">
        <v>1.1267653189167738E-2</v>
      </c>
      <c r="EU72" s="36">
        <v>1.0778733852874164E-2</v>
      </c>
      <c r="EV72" s="37">
        <v>6336.6022213081042</v>
      </c>
      <c r="EW72" s="37">
        <v>5420.5347593582883</v>
      </c>
    </row>
    <row r="73" spans="1:153" ht="12" customHeight="1" x14ac:dyDescent="0.25">
      <c r="A73" s="14">
        <v>70</v>
      </c>
      <c r="B73" s="14" t="s">
        <v>129</v>
      </c>
      <c r="C73" s="15" t="s">
        <v>207</v>
      </c>
      <c r="D73" s="15"/>
      <c r="E73" s="17">
        <v>6087.9</v>
      </c>
      <c r="F73" s="18">
        <v>6087.9</v>
      </c>
      <c r="G73" s="18">
        <v>0</v>
      </c>
      <c r="H73" s="19" t="s">
        <v>92</v>
      </c>
      <c r="I73" s="19">
        <v>3</v>
      </c>
      <c r="J73" s="20">
        <v>38.22</v>
      </c>
      <c r="K73" s="21"/>
      <c r="L73" s="22">
        <v>2</v>
      </c>
      <c r="M73" s="23">
        <v>0</v>
      </c>
      <c r="N73" s="23">
        <v>400</v>
      </c>
      <c r="O73" s="23">
        <v>0</v>
      </c>
      <c r="P73" s="23" t="s">
        <v>140</v>
      </c>
      <c r="Q73" s="24">
        <v>259180.88999999998</v>
      </c>
      <c r="R73" s="25">
        <v>2876394.3000000003</v>
      </c>
      <c r="S73" s="25">
        <v>1678.6399999999996</v>
      </c>
      <c r="T73" s="25">
        <v>1677.81</v>
      </c>
      <c r="U73" s="25">
        <v>5226.8</v>
      </c>
      <c r="V73" s="25">
        <v>3521.9000000000005</v>
      </c>
      <c r="W73" s="25">
        <v>142692.40999999997</v>
      </c>
      <c r="X73" s="24">
        <v>3031191.8600000003</v>
      </c>
      <c r="Y73" s="25">
        <v>2759101.55</v>
      </c>
      <c r="Z73" s="25">
        <v>0</v>
      </c>
      <c r="AA73" s="25">
        <v>1626.0400000000002</v>
      </c>
      <c r="AB73" s="25">
        <v>1625.31</v>
      </c>
      <c r="AC73" s="25">
        <v>5060.630000000001</v>
      </c>
      <c r="AD73" s="25">
        <v>3408.0200000000004</v>
      </c>
      <c r="AE73" s="25">
        <v>137852.53999999998</v>
      </c>
      <c r="AF73" s="24">
        <v>2908674.09</v>
      </c>
      <c r="AG73" s="24">
        <v>381698.66</v>
      </c>
      <c r="AH73" s="26">
        <v>172010.98876745798</v>
      </c>
      <c r="AI73" s="27">
        <v>0</v>
      </c>
      <c r="AJ73" s="28">
        <v>0</v>
      </c>
      <c r="AK73" s="28">
        <v>0</v>
      </c>
      <c r="AL73" s="28">
        <v>0</v>
      </c>
      <c r="AM73" s="27">
        <v>42687.48</v>
      </c>
      <c r="AN73" s="28">
        <v>0</v>
      </c>
      <c r="AO73" s="28">
        <v>42687.48</v>
      </c>
      <c r="AP73" s="29">
        <v>0</v>
      </c>
      <c r="AQ73" s="29">
        <v>0</v>
      </c>
      <c r="AR73" s="27">
        <v>0</v>
      </c>
      <c r="AS73" s="28">
        <v>0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7">
        <v>0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27">
        <v>0</v>
      </c>
      <c r="BF73" s="28">
        <v>0</v>
      </c>
      <c r="BG73" s="28">
        <v>0</v>
      </c>
      <c r="BH73" s="28">
        <v>0</v>
      </c>
      <c r="BI73" s="28">
        <v>0</v>
      </c>
      <c r="BJ73" s="28">
        <v>0</v>
      </c>
      <c r="BK73" s="28">
        <v>0</v>
      </c>
      <c r="BL73" s="28">
        <v>0</v>
      </c>
      <c r="BM73" s="28">
        <v>0</v>
      </c>
      <c r="BN73" s="28">
        <v>0</v>
      </c>
      <c r="BO73" s="28">
        <v>0</v>
      </c>
      <c r="BP73" s="29">
        <v>0</v>
      </c>
      <c r="BQ73" s="29">
        <v>0</v>
      </c>
      <c r="BR73" s="29">
        <v>0</v>
      </c>
      <c r="BS73" s="28">
        <v>0</v>
      </c>
      <c r="BT73" s="28">
        <v>0</v>
      </c>
      <c r="BU73" s="29">
        <v>0</v>
      </c>
      <c r="BV73" s="28">
        <v>0</v>
      </c>
      <c r="BW73" s="28">
        <v>0</v>
      </c>
      <c r="BX73" s="29">
        <v>0</v>
      </c>
      <c r="BY73" s="28">
        <v>0</v>
      </c>
      <c r="BZ73" s="28">
        <v>0</v>
      </c>
      <c r="CA73" s="29">
        <v>0</v>
      </c>
      <c r="CB73" s="28">
        <v>0</v>
      </c>
      <c r="CC73" s="28">
        <v>0</v>
      </c>
      <c r="CD73" s="29">
        <v>0</v>
      </c>
      <c r="CE73" s="30">
        <v>0</v>
      </c>
      <c r="CF73" s="30">
        <v>0</v>
      </c>
      <c r="CG73" s="30">
        <v>0</v>
      </c>
      <c r="CH73" s="29">
        <v>0</v>
      </c>
      <c r="CI73" s="29">
        <v>0</v>
      </c>
      <c r="CJ73" s="30">
        <v>0</v>
      </c>
      <c r="CK73" s="30">
        <v>0</v>
      </c>
      <c r="CL73" s="30">
        <v>0</v>
      </c>
      <c r="CM73" s="30">
        <v>0</v>
      </c>
      <c r="CN73" s="29">
        <v>129323.50876745797</v>
      </c>
      <c r="CO73" s="30">
        <v>68306.004000000001</v>
      </c>
      <c r="CP73" s="30">
        <v>9120.0357712833502</v>
      </c>
      <c r="CQ73" s="30">
        <v>36891.690569758975</v>
      </c>
      <c r="CR73" s="30">
        <v>15005.778426415643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1">
        <v>749902.39743645454</v>
      </c>
      <c r="CY73" s="29">
        <v>91145.762305915152</v>
      </c>
      <c r="CZ73" s="30">
        <v>0</v>
      </c>
      <c r="DA73" s="30">
        <v>91145.762305915152</v>
      </c>
      <c r="DB73" s="29">
        <v>77162.837120527882</v>
      </c>
      <c r="DC73" s="29">
        <v>996.21759808486706</v>
      </c>
      <c r="DD73" s="30">
        <v>996.21759808486706</v>
      </c>
      <c r="DE73" s="30">
        <v>0</v>
      </c>
      <c r="DF73" s="29">
        <v>0</v>
      </c>
      <c r="DG73" s="29">
        <v>0</v>
      </c>
      <c r="DH73" s="29">
        <v>0</v>
      </c>
      <c r="DI73" s="29">
        <v>0</v>
      </c>
      <c r="DJ73" s="30">
        <v>0</v>
      </c>
      <c r="DK73" s="30">
        <v>0</v>
      </c>
      <c r="DL73" s="29">
        <v>16605.820691894503</v>
      </c>
      <c r="DM73" s="29">
        <v>563991.7597200321</v>
      </c>
      <c r="DN73" s="32">
        <v>530795.75885721424</v>
      </c>
      <c r="DO73" s="33">
        <v>33196.000862817877</v>
      </c>
      <c r="DP73" s="31">
        <v>589233.89596082491</v>
      </c>
      <c r="DQ73" s="33">
        <v>448511.13217218249</v>
      </c>
      <c r="DR73" s="33">
        <v>95.318796973675092</v>
      </c>
      <c r="DS73" s="33">
        <v>4958.4647548111825</v>
      </c>
      <c r="DT73" s="33">
        <v>4776.9015103357269</v>
      </c>
      <c r="DU73" s="33">
        <v>7316.3985162793751</v>
      </c>
      <c r="DV73" s="32">
        <v>2975.3969453291816</v>
      </c>
      <c r="DW73" s="33">
        <v>30384.390206328069</v>
      </c>
      <c r="DX73" s="33">
        <v>87723.112475886883</v>
      </c>
      <c r="DY73" s="33">
        <v>2492.7805826982999</v>
      </c>
      <c r="DZ73" s="26">
        <v>591274.76866476703</v>
      </c>
      <c r="EA73" s="28">
        <v>248855.16434998074</v>
      </c>
      <c r="EB73" s="28">
        <v>225464.18593064829</v>
      </c>
      <c r="EC73" s="28">
        <v>116955.41838413803</v>
      </c>
      <c r="ED73" s="34">
        <v>281278.11340353859</v>
      </c>
      <c r="EE73" s="33">
        <v>904.21725307574741</v>
      </c>
      <c r="EF73" s="33">
        <v>274908.49615046283</v>
      </c>
      <c r="EG73" s="28">
        <v>5465.4</v>
      </c>
      <c r="EH73" s="34">
        <v>32306.519999999997</v>
      </c>
      <c r="EI73" s="30">
        <v>24484.967999999997</v>
      </c>
      <c r="EJ73" s="30">
        <v>7821.5519999999997</v>
      </c>
      <c r="EK73" s="30">
        <v>0</v>
      </c>
      <c r="EL73" s="31">
        <v>98065.250151607979</v>
      </c>
      <c r="EM73" s="32">
        <v>98065.250151607979</v>
      </c>
      <c r="EN73" s="32">
        <v>902.75946862116609</v>
      </c>
      <c r="EO73" s="32">
        <v>1622.4486560238297</v>
      </c>
      <c r="EP73" s="35">
        <v>2514071.9343846515</v>
      </c>
      <c r="ER73" s="36">
        <v>9.4998446463140148E-3</v>
      </c>
      <c r="ES73" s="37">
        <v>91381.092773133467</v>
      </c>
      <c r="ET73" s="36">
        <v>7.3514614708564017E-3</v>
      </c>
      <c r="EU73" s="36">
        <v>7.1713607497517224E-3</v>
      </c>
      <c r="EV73" s="37">
        <v>4134.249280131633</v>
      </c>
      <c r="EW73" s="37">
        <v>3606.4171122994649</v>
      </c>
    </row>
    <row r="74" spans="1:153" ht="12" customHeight="1" x14ac:dyDescent="0.25">
      <c r="A74" s="14">
        <v>71</v>
      </c>
      <c r="B74" s="14" t="s">
        <v>129</v>
      </c>
      <c r="C74" s="15" t="s">
        <v>208</v>
      </c>
      <c r="D74" s="16" t="s">
        <v>209</v>
      </c>
      <c r="E74" s="17">
        <v>5740.1</v>
      </c>
      <c r="F74" s="18">
        <v>5740.1</v>
      </c>
      <c r="G74" s="18">
        <v>0</v>
      </c>
      <c r="H74" s="19" t="s">
        <v>92</v>
      </c>
      <c r="I74" s="19">
        <v>3</v>
      </c>
      <c r="J74" s="20">
        <v>38.22</v>
      </c>
      <c r="K74" s="21"/>
      <c r="L74" s="22">
        <v>2</v>
      </c>
      <c r="M74" s="23">
        <v>0</v>
      </c>
      <c r="N74" s="23">
        <v>400</v>
      </c>
      <c r="O74" s="23">
        <v>0</v>
      </c>
      <c r="P74" s="23" t="s">
        <v>140</v>
      </c>
      <c r="Q74" s="24">
        <v>367172.32</v>
      </c>
      <c r="R74" s="25">
        <v>2632535.8800000004</v>
      </c>
      <c r="S74" s="25">
        <v>2169.94</v>
      </c>
      <c r="T74" s="25">
        <v>2168.9499999999998</v>
      </c>
      <c r="U74" s="25">
        <v>6757.4</v>
      </c>
      <c r="V74" s="25">
        <v>4553.1100000000006</v>
      </c>
      <c r="W74" s="25">
        <v>180113.37</v>
      </c>
      <c r="X74" s="24">
        <v>2828298.6500000004</v>
      </c>
      <c r="Y74" s="25">
        <v>2620212.9899999998</v>
      </c>
      <c r="Z74" s="25">
        <v>0</v>
      </c>
      <c r="AA74" s="25">
        <v>2122.27</v>
      </c>
      <c r="AB74" s="25">
        <v>2121.48</v>
      </c>
      <c r="AC74" s="25">
        <v>6604.3200000000006</v>
      </c>
      <c r="AD74" s="25">
        <v>4447.09</v>
      </c>
      <c r="AE74" s="25">
        <v>177459.18000000002</v>
      </c>
      <c r="AF74" s="24">
        <v>2812967.3299999996</v>
      </c>
      <c r="AG74" s="24">
        <v>382503.63999999996</v>
      </c>
      <c r="AH74" s="26">
        <v>189414.68802938377</v>
      </c>
      <c r="AI74" s="27">
        <v>0</v>
      </c>
      <c r="AJ74" s="28">
        <v>0</v>
      </c>
      <c r="AK74" s="28">
        <v>0</v>
      </c>
      <c r="AL74" s="28">
        <v>0</v>
      </c>
      <c r="AM74" s="27">
        <v>0</v>
      </c>
      <c r="AN74" s="28">
        <v>0</v>
      </c>
      <c r="AO74" s="28">
        <v>0</v>
      </c>
      <c r="AP74" s="29">
        <v>0</v>
      </c>
      <c r="AQ74" s="29">
        <v>0</v>
      </c>
      <c r="AR74" s="27">
        <v>18853.284</v>
      </c>
      <c r="AS74" s="28">
        <v>0</v>
      </c>
      <c r="AT74" s="28">
        <v>0</v>
      </c>
      <c r="AU74" s="28">
        <v>0</v>
      </c>
      <c r="AV74" s="28">
        <v>0</v>
      </c>
      <c r="AW74" s="28">
        <v>0</v>
      </c>
      <c r="AX74" s="28">
        <v>18853.284</v>
      </c>
      <c r="AY74" s="27">
        <v>0</v>
      </c>
      <c r="AZ74" s="28">
        <v>0</v>
      </c>
      <c r="BA74" s="28">
        <v>0</v>
      </c>
      <c r="BB74" s="28">
        <v>0</v>
      </c>
      <c r="BC74" s="28">
        <v>0</v>
      </c>
      <c r="BD74" s="28">
        <v>0</v>
      </c>
      <c r="BE74" s="27">
        <v>0</v>
      </c>
      <c r="BF74" s="28">
        <v>0</v>
      </c>
      <c r="BG74" s="28">
        <v>0</v>
      </c>
      <c r="BH74" s="28">
        <v>0</v>
      </c>
      <c r="BI74" s="28">
        <v>0</v>
      </c>
      <c r="BJ74" s="28">
        <v>0</v>
      </c>
      <c r="BK74" s="28">
        <v>0</v>
      </c>
      <c r="BL74" s="28">
        <v>0</v>
      </c>
      <c r="BM74" s="28">
        <v>0</v>
      </c>
      <c r="BN74" s="28">
        <v>0</v>
      </c>
      <c r="BO74" s="28">
        <v>0</v>
      </c>
      <c r="BP74" s="29">
        <v>0</v>
      </c>
      <c r="BQ74" s="29">
        <v>0</v>
      </c>
      <c r="BR74" s="29">
        <v>0</v>
      </c>
      <c r="BS74" s="28">
        <v>0</v>
      </c>
      <c r="BT74" s="28">
        <v>0</v>
      </c>
      <c r="BU74" s="29">
        <v>0</v>
      </c>
      <c r="BV74" s="28">
        <v>0</v>
      </c>
      <c r="BW74" s="28">
        <v>0</v>
      </c>
      <c r="BX74" s="29">
        <v>0</v>
      </c>
      <c r="BY74" s="28">
        <v>0</v>
      </c>
      <c r="BZ74" s="28">
        <v>0</v>
      </c>
      <c r="CA74" s="29">
        <v>0</v>
      </c>
      <c r="CB74" s="28">
        <v>0</v>
      </c>
      <c r="CC74" s="28">
        <v>0</v>
      </c>
      <c r="CD74" s="29">
        <v>0</v>
      </c>
      <c r="CE74" s="30">
        <v>0</v>
      </c>
      <c r="CF74" s="30">
        <v>0</v>
      </c>
      <c r="CG74" s="30">
        <v>0</v>
      </c>
      <c r="CH74" s="29">
        <v>0</v>
      </c>
      <c r="CI74" s="29">
        <v>0</v>
      </c>
      <c r="CJ74" s="30">
        <v>0</v>
      </c>
      <c r="CK74" s="30">
        <v>0</v>
      </c>
      <c r="CL74" s="30">
        <v>0</v>
      </c>
      <c r="CM74" s="30">
        <v>0</v>
      </c>
      <c r="CN74" s="29">
        <v>170561.40402938379</v>
      </c>
      <c r="CO74" s="30">
        <v>113029.81199999999</v>
      </c>
      <c r="CP74" s="30">
        <v>8599.0107148185034</v>
      </c>
      <c r="CQ74" s="30">
        <v>34784.078752849673</v>
      </c>
      <c r="CR74" s="30">
        <v>14148.502561715608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1">
        <v>779540.68620131619</v>
      </c>
      <c r="CY74" s="29">
        <v>85938.630761376451</v>
      </c>
      <c r="CZ74" s="30">
        <v>0</v>
      </c>
      <c r="DA74" s="30">
        <v>85938.630761376451</v>
      </c>
      <c r="DB74" s="29">
        <v>72754.546125189663</v>
      </c>
      <c r="DC74" s="29">
        <v>939.30396931075518</v>
      </c>
      <c r="DD74" s="30">
        <v>939.30396931075518</v>
      </c>
      <c r="DE74" s="30">
        <v>0</v>
      </c>
      <c r="DF74" s="29">
        <v>72480</v>
      </c>
      <c r="DG74" s="29">
        <v>0</v>
      </c>
      <c r="DH74" s="29">
        <v>0</v>
      </c>
      <c r="DI74" s="29">
        <v>0</v>
      </c>
      <c r="DJ74" s="30">
        <v>0</v>
      </c>
      <c r="DK74" s="30">
        <v>0</v>
      </c>
      <c r="DL74" s="29">
        <v>15657.134866463584</v>
      </c>
      <c r="DM74" s="29">
        <v>531771.07047897577</v>
      </c>
      <c r="DN74" s="32">
        <v>500471.54772849358</v>
      </c>
      <c r="DO74" s="33">
        <v>31299.522750482251</v>
      </c>
      <c r="DP74" s="31">
        <v>555571.13063695712</v>
      </c>
      <c r="DQ74" s="33">
        <v>422887.81842368387</v>
      </c>
      <c r="DR74" s="33">
        <v>89.873261142363134</v>
      </c>
      <c r="DS74" s="33">
        <v>4675.1890699735004</v>
      </c>
      <c r="DT74" s="33">
        <v>4503.9984821495282</v>
      </c>
      <c r="DU74" s="33">
        <v>6898.414744541672</v>
      </c>
      <c r="DV74" s="32">
        <v>2805.4133618955698</v>
      </c>
      <c r="DW74" s="33">
        <v>28648.538613207143</v>
      </c>
      <c r="DX74" s="33">
        <v>82711.515945209088</v>
      </c>
      <c r="DY74" s="33">
        <v>2350.3687351544067</v>
      </c>
      <c r="DZ74" s="26">
        <v>557495.22196663998</v>
      </c>
      <c r="EA74" s="28">
        <v>234638.15168194615</v>
      </c>
      <c r="EB74" s="28">
        <v>212583.3233654759</v>
      </c>
      <c r="EC74" s="28">
        <v>110273.74691921796</v>
      </c>
      <c r="ED74" s="34">
        <v>265760.0508849505</v>
      </c>
      <c r="EE74" s="33">
        <v>853.34323900125548</v>
      </c>
      <c r="EF74" s="33">
        <v>259441.30764594921</v>
      </c>
      <c r="EG74" s="28">
        <v>5465.4</v>
      </c>
      <c r="EH74" s="34">
        <v>27885.587999999996</v>
      </c>
      <c r="EI74" s="30">
        <v>12242.483999999999</v>
      </c>
      <c r="EJ74" s="30">
        <v>15643.103999999999</v>
      </c>
      <c r="EK74" s="30">
        <v>0</v>
      </c>
      <c r="EL74" s="31">
        <v>92462.810229347568</v>
      </c>
      <c r="EM74" s="32">
        <v>92462.810229347568</v>
      </c>
      <c r="EN74" s="32">
        <v>902.75946862116609</v>
      </c>
      <c r="EO74" s="32">
        <v>1622.4486560238297</v>
      </c>
      <c r="EP74" s="35">
        <v>2468130.1759485952</v>
      </c>
      <c r="ER74" s="36">
        <v>8.9653544797106792E-3</v>
      </c>
      <c r="ES74" s="37">
        <v>86160.516865760525</v>
      </c>
      <c r="ET74" s="36">
        <v>7.3514614708564017E-3</v>
      </c>
      <c r="EU74" s="36">
        <v>7.1713607497517224E-3</v>
      </c>
      <c r="EV74" s="37">
        <v>4134.249280131633</v>
      </c>
      <c r="EW74" s="37">
        <v>3606.4171122994649</v>
      </c>
    </row>
    <row r="75" spans="1:153" ht="12" customHeight="1" x14ac:dyDescent="0.25">
      <c r="A75" s="14">
        <v>72</v>
      </c>
      <c r="B75" s="14" t="s">
        <v>129</v>
      </c>
      <c r="C75" s="15" t="s">
        <v>210</v>
      </c>
      <c r="D75" s="16">
        <v>1.2</v>
      </c>
      <c r="E75" s="17">
        <v>3102.4</v>
      </c>
      <c r="F75" s="18">
        <v>3102.4</v>
      </c>
      <c r="G75" s="18">
        <v>0</v>
      </c>
      <c r="H75" s="19" t="s">
        <v>92</v>
      </c>
      <c r="I75" s="19">
        <v>3</v>
      </c>
      <c r="J75" s="20">
        <v>38.22</v>
      </c>
      <c r="K75" s="21"/>
      <c r="L75" s="22">
        <v>2</v>
      </c>
      <c r="M75" s="23">
        <v>0</v>
      </c>
      <c r="N75" s="23">
        <v>400</v>
      </c>
      <c r="O75" s="23">
        <v>0</v>
      </c>
      <c r="P75" s="23" t="s">
        <v>140</v>
      </c>
      <c r="Q75" s="24">
        <v>460728.6</v>
      </c>
      <c r="R75" s="25">
        <v>1422885</v>
      </c>
      <c r="S75" s="25">
        <v>2186.59</v>
      </c>
      <c r="T75" s="25">
        <v>2186.59</v>
      </c>
      <c r="U75" s="25">
        <v>6811.7400000000007</v>
      </c>
      <c r="V75" s="25">
        <v>4589.7199999999993</v>
      </c>
      <c r="W75" s="25">
        <v>158175.86999999997</v>
      </c>
      <c r="X75" s="24">
        <v>1596835.51</v>
      </c>
      <c r="Y75" s="25">
        <v>1275072.98</v>
      </c>
      <c r="Z75" s="25">
        <v>0</v>
      </c>
      <c r="AA75" s="25">
        <v>2053.6200000000003</v>
      </c>
      <c r="AB75" s="25">
        <v>2052.94</v>
      </c>
      <c r="AC75" s="25">
        <v>6391.98</v>
      </c>
      <c r="AD75" s="25">
        <v>4303.1499999999996</v>
      </c>
      <c r="AE75" s="25">
        <v>140500.51</v>
      </c>
      <c r="AF75" s="24">
        <v>1430375.18</v>
      </c>
      <c r="AG75" s="24">
        <v>627188.92999999993</v>
      </c>
      <c r="AH75" s="26">
        <v>117439.43016964168</v>
      </c>
      <c r="AI75" s="27">
        <v>0</v>
      </c>
      <c r="AJ75" s="28">
        <v>0</v>
      </c>
      <c r="AK75" s="28">
        <v>0</v>
      </c>
      <c r="AL75" s="28">
        <v>0</v>
      </c>
      <c r="AM75" s="27">
        <v>0</v>
      </c>
      <c r="AN75" s="28">
        <v>0</v>
      </c>
      <c r="AO75" s="28">
        <v>0</v>
      </c>
      <c r="AP75" s="29">
        <v>0</v>
      </c>
      <c r="AQ75" s="29">
        <v>0</v>
      </c>
      <c r="AR75" s="27">
        <v>0</v>
      </c>
      <c r="AS75" s="28">
        <v>0</v>
      </c>
      <c r="AT75" s="28">
        <v>0</v>
      </c>
      <c r="AU75" s="28">
        <v>0</v>
      </c>
      <c r="AV75" s="28">
        <v>0</v>
      </c>
      <c r="AW75" s="28">
        <v>0</v>
      </c>
      <c r="AX75" s="28">
        <v>0</v>
      </c>
      <c r="AY75" s="27">
        <v>0</v>
      </c>
      <c r="AZ75" s="28">
        <v>0</v>
      </c>
      <c r="BA75" s="28">
        <v>0</v>
      </c>
      <c r="BB75" s="28">
        <v>0</v>
      </c>
      <c r="BC75" s="28">
        <v>0</v>
      </c>
      <c r="BD75" s="28">
        <v>0</v>
      </c>
      <c r="BE75" s="27">
        <v>0</v>
      </c>
      <c r="BF75" s="28">
        <v>0</v>
      </c>
      <c r="BG75" s="28">
        <v>0</v>
      </c>
      <c r="BH75" s="28">
        <v>0</v>
      </c>
      <c r="BI75" s="28">
        <v>0</v>
      </c>
      <c r="BJ75" s="28">
        <v>0</v>
      </c>
      <c r="BK75" s="28">
        <v>0</v>
      </c>
      <c r="BL75" s="28">
        <v>0</v>
      </c>
      <c r="BM75" s="28">
        <v>0</v>
      </c>
      <c r="BN75" s="28">
        <v>0</v>
      </c>
      <c r="BO75" s="28">
        <v>0</v>
      </c>
      <c r="BP75" s="29">
        <v>0</v>
      </c>
      <c r="BQ75" s="29">
        <v>0</v>
      </c>
      <c r="BR75" s="29">
        <v>0</v>
      </c>
      <c r="BS75" s="28">
        <v>0</v>
      </c>
      <c r="BT75" s="28">
        <v>0</v>
      </c>
      <c r="BU75" s="29">
        <v>0</v>
      </c>
      <c r="BV75" s="28">
        <v>0</v>
      </c>
      <c r="BW75" s="28">
        <v>0</v>
      </c>
      <c r="BX75" s="29">
        <v>0</v>
      </c>
      <c r="BY75" s="28">
        <v>0</v>
      </c>
      <c r="BZ75" s="28">
        <v>0</v>
      </c>
      <c r="CA75" s="29">
        <v>0</v>
      </c>
      <c r="CB75" s="28">
        <v>0</v>
      </c>
      <c r="CC75" s="28">
        <v>0</v>
      </c>
      <c r="CD75" s="29">
        <v>79867.247999999992</v>
      </c>
      <c r="CE75" s="30">
        <v>41596.775999999991</v>
      </c>
      <c r="CF75" s="30">
        <v>38270.471999999994</v>
      </c>
      <c r="CG75" s="30">
        <v>0</v>
      </c>
      <c r="CH75" s="29">
        <v>0</v>
      </c>
      <c r="CI75" s="29">
        <v>0</v>
      </c>
      <c r="CJ75" s="30">
        <v>0</v>
      </c>
      <c r="CK75" s="30">
        <v>0</v>
      </c>
      <c r="CL75" s="30">
        <v>0</v>
      </c>
      <c r="CM75" s="30">
        <v>0</v>
      </c>
      <c r="CN75" s="29">
        <v>37572.182169641688</v>
      </c>
      <c r="CO75" s="30">
        <v>6477.5999999999995</v>
      </c>
      <c r="CP75" s="30">
        <v>4647.5794570918488</v>
      </c>
      <c r="CQ75" s="30">
        <v>18800.042842954099</v>
      </c>
      <c r="CR75" s="30">
        <v>7646.9598695957384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1">
        <v>382151.02051723201</v>
      </c>
      <c r="CY75" s="29">
        <v>46447.972696310913</v>
      </c>
      <c r="CZ75" s="30">
        <v>0</v>
      </c>
      <c r="DA75" s="30">
        <v>46447.972696310913</v>
      </c>
      <c r="DB75" s="29">
        <v>39322.259873310286</v>
      </c>
      <c r="DC75" s="29">
        <v>507.67349600001506</v>
      </c>
      <c r="DD75" s="30">
        <v>507.67349600001506</v>
      </c>
      <c r="DE75" s="30">
        <v>0</v>
      </c>
      <c r="DF75" s="29">
        <v>0</v>
      </c>
      <c r="DG75" s="29">
        <v>0</v>
      </c>
      <c r="DH75" s="29">
        <v>0</v>
      </c>
      <c r="DI75" s="29">
        <v>0</v>
      </c>
      <c r="DJ75" s="30">
        <v>0</v>
      </c>
      <c r="DK75" s="30">
        <v>0</v>
      </c>
      <c r="DL75" s="29">
        <v>8462.3430270755944</v>
      </c>
      <c r="DM75" s="29">
        <v>287410.7714245352</v>
      </c>
      <c r="DN75" s="32">
        <v>270494.05579569668</v>
      </c>
      <c r="DO75" s="33">
        <v>16916.715628838545</v>
      </c>
      <c r="DP75" s="31">
        <v>300274.18959392613</v>
      </c>
      <c r="DQ75" s="33">
        <v>228561.72677786744</v>
      </c>
      <c r="DR75" s="33">
        <v>48.574555385457984</v>
      </c>
      <c r="DS75" s="33">
        <v>2526.8386562404467</v>
      </c>
      <c r="DT75" s="33">
        <v>2434.3138431422267</v>
      </c>
      <c r="DU75" s="33">
        <v>3728.4440869437958</v>
      </c>
      <c r="DV75" s="32">
        <v>1516.2652939748114</v>
      </c>
      <c r="DW75" s="33">
        <v>15483.915993382318</v>
      </c>
      <c r="DX75" s="33">
        <v>44703.786879743675</v>
      </c>
      <c r="DY75" s="33">
        <v>1270.3235072460466</v>
      </c>
      <c r="DZ75" s="26">
        <v>301314.08975752583</v>
      </c>
      <c r="EA75" s="28">
        <v>126816.80703884538</v>
      </c>
      <c r="EB75" s="28">
        <v>114896.72098193815</v>
      </c>
      <c r="EC75" s="28">
        <v>59600.561736742275</v>
      </c>
      <c r="ED75" s="34">
        <v>146456.04330783058</v>
      </c>
      <c r="EE75" s="33">
        <v>461.22404932838219</v>
      </c>
      <c r="EF75" s="33">
        <v>140225.6032585022</v>
      </c>
      <c r="EG75" s="28">
        <v>5769.2160000000003</v>
      </c>
      <c r="EH75" s="34">
        <v>24484.967999999997</v>
      </c>
      <c r="EI75" s="44">
        <v>24484.967999999997</v>
      </c>
      <c r="EJ75" s="30">
        <v>0</v>
      </c>
      <c r="EK75" s="30">
        <v>0</v>
      </c>
      <c r="EL75" s="31">
        <v>49974.150703912455</v>
      </c>
      <c r="EM75" s="32">
        <v>49974.150703912455</v>
      </c>
      <c r="EN75" s="32">
        <v>421.85112561253425</v>
      </c>
      <c r="EO75" s="32">
        <v>806.31656517340866</v>
      </c>
      <c r="EP75" s="35">
        <v>1322093.8920500688</v>
      </c>
      <c r="ER75" s="36">
        <v>4.845690348043441E-3</v>
      </c>
      <c r="ES75" s="37">
        <v>46567.89734052289</v>
      </c>
      <c r="ET75" s="36">
        <v>3.435269752545067E-3</v>
      </c>
      <c r="EU75" s="36">
        <v>3.5639876466292816E-3</v>
      </c>
      <c r="EV75" s="37">
        <v>1931.8963389551625</v>
      </c>
      <c r="EW75" s="37">
        <v>1792.2994652406417</v>
      </c>
    </row>
    <row r="76" spans="1:153" ht="12" customHeight="1" x14ac:dyDescent="0.25">
      <c r="A76" s="14">
        <v>73</v>
      </c>
      <c r="B76" s="14" t="s">
        <v>129</v>
      </c>
      <c r="C76" s="15" t="s">
        <v>211</v>
      </c>
      <c r="D76" s="15"/>
      <c r="E76" s="17">
        <v>6051.7</v>
      </c>
      <c r="F76" s="18">
        <v>6051.7</v>
      </c>
      <c r="G76" s="18">
        <v>0</v>
      </c>
      <c r="H76" s="19" t="s">
        <v>92</v>
      </c>
      <c r="I76" s="19">
        <v>3</v>
      </c>
      <c r="J76" s="20">
        <v>38.22</v>
      </c>
      <c r="K76" s="21"/>
      <c r="L76" s="22">
        <v>2</v>
      </c>
      <c r="M76" s="23">
        <v>0</v>
      </c>
      <c r="N76" s="23">
        <v>400</v>
      </c>
      <c r="O76" s="23">
        <v>0</v>
      </c>
      <c r="P76" s="23" t="s">
        <v>140</v>
      </c>
      <c r="Q76" s="24">
        <v>254888.15999999997</v>
      </c>
      <c r="R76" s="25">
        <v>2808552.9499999997</v>
      </c>
      <c r="S76" s="25">
        <v>1835.36</v>
      </c>
      <c r="T76" s="25">
        <v>1834.5</v>
      </c>
      <c r="U76" s="25">
        <v>5715.4199999999992</v>
      </c>
      <c r="V76" s="25">
        <v>3850.73</v>
      </c>
      <c r="W76" s="25">
        <v>132336.81</v>
      </c>
      <c r="X76" s="24">
        <v>2954125.7699999996</v>
      </c>
      <c r="Y76" s="25">
        <v>2807325.2600000002</v>
      </c>
      <c r="Z76" s="25">
        <v>0</v>
      </c>
      <c r="AA76" s="25">
        <v>1833.38</v>
      </c>
      <c r="AB76" s="25">
        <v>1832.6000000000001</v>
      </c>
      <c r="AC76" s="25">
        <v>5753.59</v>
      </c>
      <c r="AD76" s="25">
        <v>3874.1800000000003</v>
      </c>
      <c r="AE76" s="25">
        <v>131247.16999999998</v>
      </c>
      <c r="AF76" s="24">
        <v>2951866.18</v>
      </c>
      <c r="AG76" s="24">
        <v>257147.75000000003</v>
      </c>
      <c r="AH76" s="26">
        <v>190549.06518747439</v>
      </c>
      <c r="AI76" s="27">
        <v>0</v>
      </c>
      <c r="AJ76" s="28">
        <v>0</v>
      </c>
      <c r="AK76" s="28">
        <v>0</v>
      </c>
      <c r="AL76" s="28">
        <v>0</v>
      </c>
      <c r="AM76" s="27">
        <v>0</v>
      </c>
      <c r="AN76" s="28">
        <v>0</v>
      </c>
      <c r="AO76" s="28">
        <v>0</v>
      </c>
      <c r="AP76" s="29">
        <v>0</v>
      </c>
      <c r="AQ76" s="29">
        <v>0</v>
      </c>
      <c r="AR76" s="27">
        <v>0</v>
      </c>
      <c r="AS76" s="28">
        <v>0</v>
      </c>
      <c r="AT76" s="28">
        <v>0</v>
      </c>
      <c r="AU76" s="28">
        <v>0</v>
      </c>
      <c r="AV76" s="28">
        <v>0</v>
      </c>
      <c r="AW76" s="28">
        <v>0</v>
      </c>
      <c r="AX76" s="28">
        <v>0</v>
      </c>
      <c r="AY76" s="27">
        <v>0</v>
      </c>
      <c r="AZ76" s="28">
        <v>0</v>
      </c>
      <c r="BA76" s="28">
        <v>0</v>
      </c>
      <c r="BB76" s="28">
        <v>0</v>
      </c>
      <c r="BC76" s="28">
        <v>0</v>
      </c>
      <c r="BD76" s="28">
        <v>0</v>
      </c>
      <c r="BE76" s="27">
        <v>0</v>
      </c>
      <c r="BF76" s="28">
        <v>0</v>
      </c>
      <c r="BG76" s="28">
        <v>0</v>
      </c>
      <c r="BH76" s="28">
        <v>0</v>
      </c>
      <c r="BI76" s="28">
        <v>0</v>
      </c>
      <c r="BJ76" s="28">
        <v>0</v>
      </c>
      <c r="BK76" s="28">
        <v>0</v>
      </c>
      <c r="BL76" s="28">
        <v>0</v>
      </c>
      <c r="BM76" s="28">
        <v>0</v>
      </c>
      <c r="BN76" s="28">
        <v>0</v>
      </c>
      <c r="BO76" s="28">
        <v>0</v>
      </c>
      <c r="BP76" s="29">
        <v>0</v>
      </c>
      <c r="BQ76" s="29">
        <v>0</v>
      </c>
      <c r="BR76" s="29">
        <v>0</v>
      </c>
      <c r="BS76" s="28">
        <v>0</v>
      </c>
      <c r="BT76" s="28">
        <v>0</v>
      </c>
      <c r="BU76" s="29">
        <v>0</v>
      </c>
      <c r="BV76" s="28">
        <v>0</v>
      </c>
      <c r="BW76" s="28">
        <v>0</v>
      </c>
      <c r="BX76" s="29">
        <v>0</v>
      </c>
      <c r="BY76" s="28">
        <v>0</v>
      </c>
      <c r="BZ76" s="28">
        <v>0</v>
      </c>
      <c r="CA76" s="29">
        <v>0</v>
      </c>
      <c r="CB76" s="28">
        <v>0</v>
      </c>
      <c r="CC76" s="28">
        <v>0</v>
      </c>
      <c r="CD76" s="29">
        <v>83127.107999999993</v>
      </c>
      <c r="CE76" s="30">
        <v>43068.923999999992</v>
      </c>
      <c r="CF76" s="30">
        <v>40058.184000000001</v>
      </c>
      <c r="CG76" s="30">
        <v>0</v>
      </c>
      <c r="CH76" s="29">
        <v>0</v>
      </c>
      <c r="CI76" s="29">
        <v>0</v>
      </c>
      <c r="CJ76" s="30">
        <v>0</v>
      </c>
      <c r="CK76" s="30">
        <v>0</v>
      </c>
      <c r="CL76" s="30">
        <v>0</v>
      </c>
      <c r="CM76" s="30">
        <v>0</v>
      </c>
      <c r="CN76" s="29">
        <v>107421.9571874744</v>
      </c>
      <c r="CO76" s="30">
        <v>46767.276000000005</v>
      </c>
      <c r="CP76" s="30">
        <v>9065.8060213005228</v>
      </c>
      <c r="CQ76" s="30">
        <v>36672.324417452721</v>
      </c>
      <c r="CR76" s="30">
        <v>14916.55074872116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1">
        <v>745443.31190824299</v>
      </c>
      <c r="CY76" s="29">
        <v>90603.789442452529</v>
      </c>
      <c r="CZ76" s="30">
        <v>0</v>
      </c>
      <c r="DA76" s="30">
        <v>90603.789442452529</v>
      </c>
      <c r="DB76" s="29">
        <v>76704.009823140746</v>
      </c>
      <c r="DC76" s="29">
        <v>990.29386789043679</v>
      </c>
      <c r="DD76" s="30">
        <v>990.29386789043679</v>
      </c>
      <c r="DE76" s="30">
        <v>0</v>
      </c>
      <c r="DF76" s="29">
        <v>0</v>
      </c>
      <c r="DG76" s="29">
        <v>0</v>
      </c>
      <c r="DH76" s="29">
        <v>0</v>
      </c>
      <c r="DI76" s="29">
        <v>0</v>
      </c>
      <c r="DJ76" s="30">
        <v>0</v>
      </c>
      <c r="DK76" s="30">
        <v>0</v>
      </c>
      <c r="DL76" s="29">
        <v>16507.078808971561</v>
      </c>
      <c r="DM76" s="29">
        <v>560638.13996578776</v>
      </c>
      <c r="DN76" s="32">
        <v>527639.52986681846</v>
      </c>
      <c r="DO76" s="33">
        <v>32998.610098969257</v>
      </c>
      <c r="DP76" s="31">
        <v>585730.18088111246</v>
      </c>
      <c r="DQ76" s="33">
        <v>445844.18577282759</v>
      </c>
      <c r="DR76" s="33">
        <v>94.752010323032508</v>
      </c>
      <c r="DS76" s="33">
        <v>4928.9806266020851</v>
      </c>
      <c r="DT76" s="33">
        <v>4748.4969973387742</v>
      </c>
      <c r="DU76" s="33">
        <v>7272.8935923664803</v>
      </c>
      <c r="DV76" s="32">
        <v>2957.7045769557008</v>
      </c>
      <c r="DW76" s="33">
        <v>30203.717901351134</v>
      </c>
      <c r="DX76" s="33">
        <v>87201.491445379303</v>
      </c>
      <c r="DY76" s="33">
        <v>2477.9579579683145</v>
      </c>
      <c r="DZ76" s="26">
        <v>587758.78149730118</v>
      </c>
      <c r="EA76" s="28">
        <v>247375.44041888806</v>
      </c>
      <c r="EB76" s="28">
        <v>224123.36665473896</v>
      </c>
      <c r="EC76" s="28">
        <v>116259.97442367417</v>
      </c>
      <c r="ED76" s="34">
        <v>279122.65013189765</v>
      </c>
      <c r="EE76" s="33">
        <v>898.94264005108516</v>
      </c>
      <c r="EF76" s="33">
        <v>273304.85949184658</v>
      </c>
      <c r="EG76" s="28">
        <v>4918.848</v>
      </c>
      <c r="EH76" s="34">
        <v>32306.519999999997</v>
      </c>
      <c r="EI76" s="30">
        <v>24484.967999999997</v>
      </c>
      <c r="EJ76" s="30">
        <v>7821.5519999999997</v>
      </c>
      <c r="EK76" s="30">
        <v>0</v>
      </c>
      <c r="EL76" s="31">
        <v>97482.132482873581</v>
      </c>
      <c r="EM76" s="32">
        <v>97482.132482873581</v>
      </c>
      <c r="EN76" s="32">
        <v>421.85112561253425</v>
      </c>
      <c r="EO76" s="32">
        <v>806.31656517340866</v>
      </c>
      <c r="EP76" s="35">
        <v>2518392.6420889022</v>
      </c>
      <c r="ER76" s="36">
        <v>9.4444287557929364E-3</v>
      </c>
      <c r="ES76" s="37">
        <v>90837.720582659342</v>
      </c>
      <c r="ET76" s="36">
        <v>3.435269752545067E-3</v>
      </c>
      <c r="EU76" s="36">
        <v>3.5639876466292816E-3</v>
      </c>
      <c r="EV76" s="37">
        <v>1931.8963389551625</v>
      </c>
      <c r="EW76" s="37">
        <v>1792.2994652406417</v>
      </c>
    </row>
    <row r="77" spans="1:153" ht="12" customHeight="1" x14ac:dyDescent="0.25">
      <c r="A77" s="14">
        <v>74</v>
      </c>
      <c r="B77" s="14" t="s">
        <v>129</v>
      </c>
      <c r="C77" s="15" t="s">
        <v>212</v>
      </c>
      <c r="D77" s="15"/>
      <c r="E77" s="17">
        <v>6944.61</v>
      </c>
      <c r="F77" s="18">
        <v>6944.61</v>
      </c>
      <c r="G77" s="18">
        <v>0</v>
      </c>
      <c r="H77" s="19" t="s">
        <v>92</v>
      </c>
      <c r="I77" s="19">
        <v>7</v>
      </c>
      <c r="J77" s="20">
        <v>26.3</v>
      </c>
      <c r="K77" s="21"/>
      <c r="L77" s="22">
        <v>0</v>
      </c>
      <c r="M77" s="23">
        <v>0</v>
      </c>
      <c r="N77" s="23">
        <v>0</v>
      </c>
      <c r="O77" s="23">
        <v>0</v>
      </c>
      <c r="P77" s="23"/>
      <c r="Q77" s="24">
        <v>529647.25</v>
      </c>
      <c r="R77" s="25">
        <v>2189201.39</v>
      </c>
      <c r="S77" s="25">
        <v>1394.7000000000003</v>
      </c>
      <c r="T77" s="25">
        <v>1393.9799999999998</v>
      </c>
      <c r="U77" s="25">
        <v>4707.3999999999996</v>
      </c>
      <c r="V77" s="25">
        <v>2925.1000000000004</v>
      </c>
      <c r="W77" s="25">
        <v>29609.82</v>
      </c>
      <c r="X77" s="24">
        <v>2229232.39</v>
      </c>
      <c r="Y77" s="25">
        <v>2054936.7</v>
      </c>
      <c r="Z77" s="25">
        <v>0</v>
      </c>
      <c r="AA77" s="25">
        <v>1023.53</v>
      </c>
      <c r="AB77" s="25">
        <v>1026.0700000000002</v>
      </c>
      <c r="AC77" s="25">
        <v>4268.4600000000009</v>
      </c>
      <c r="AD77" s="25">
        <v>2529.8100000000004</v>
      </c>
      <c r="AE77" s="25">
        <v>27314.940000000002</v>
      </c>
      <c r="AF77" s="24">
        <v>2091099.51</v>
      </c>
      <c r="AG77" s="24">
        <v>667780.12999999989</v>
      </c>
      <c r="AH77" s="26">
        <v>364066.08362954983</v>
      </c>
      <c r="AI77" s="27">
        <v>0</v>
      </c>
      <c r="AJ77" s="28">
        <v>0</v>
      </c>
      <c r="AK77" s="28">
        <v>0</v>
      </c>
      <c r="AL77" s="28">
        <v>0</v>
      </c>
      <c r="AM77" s="27">
        <v>0</v>
      </c>
      <c r="AN77" s="28">
        <v>0</v>
      </c>
      <c r="AO77" s="28">
        <v>0</v>
      </c>
      <c r="AP77" s="29">
        <v>0</v>
      </c>
      <c r="AQ77" s="29">
        <v>0</v>
      </c>
      <c r="AR77" s="27">
        <v>43135.248</v>
      </c>
      <c r="AS77" s="28">
        <v>43135.248</v>
      </c>
      <c r="AT77" s="28">
        <v>0</v>
      </c>
      <c r="AU77" s="28">
        <v>0</v>
      </c>
      <c r="AV77" s="28">
        <v>0</v>
      </c>
      <c r="AW77" s="28">
        <v>0</v>
      </c>
      <c r="AX77" s="28">
        <v>0</v>
      </c>
      <c r="AY77" s="27">
        <v>53541.864000000001</v>
      </c>
      <c r="AZ77" s="28">
        <v>0</v>
      </c>
      <c r="BA77" s="28">
        <v>0</v>
      </c>
      <c r="BB77" s="28">
        <v>0</v>
      </c>
      <c r="BC77" s="28">
        <v>53541.864000000001</v>
      </c>
      <c r="BD77" s="28">
        <v>0</v>
      </c>
      <c r="BE77" s="27">
        <v>110319.624</v>
      </c>
      <c r="BF77" s="28">
        <v>0</v>
      </c>
      <c r="BG77" s="28">
        <v>110319.624</v>
      </c>
      <c r="BH77" s="28">
        <v>0</v>
      </c>
      <c r="BI77" s="28">
        <v>0</v>
      </c>
      <c r="BJ77" s="28">
        <v>0</v>
      </c>
      <c r="BK77" s="28">
        <v>0</v>
      </c>
      <c r="BL77" s="28">
        <v>0</v>
      </c>
      <c r="BM77" s="28">
        <v>0</v>
      </c>
      <c r="BN77" s="28">
        <v>0</v>
      </c>
      <c r="BO77" s="28">
        <v>0</v>
      </c>
      <c r="BP77" s="29">
        <v>0</v>
      </c>
      <c r="BQ77" s="29">
        <v>0</v>
      </c>
      <c r="BR77" s="29">
        <v>0</v>
      </c>
      <c r="BS77" s="28">
        <v>0</v>
      </c>
      <c r="BT77" s="28">
        <v>0</v>
      </c>
      <c r="BU77" s="29">
        <v>0</v>
      </c>
      <c r="BV77" s="28">
        <v>0</v>
      </c>
      <c r="BW77" s="28">
        <v>0</v>
      </c>
      <c r="BX77" s="29">
        <v>0</v>
      </c>
      <c r="BY77" s="28">
        <v>0</v>
      </c>
      <c r="BZ77" s="28">
        <v>0</v>
      </c>
      <c r="CA77" s="29">
        <v>0</v>
      </c>
      <c r="CB77" s="28">
        <v>0</v>
      </c>
      <c r="CC77" s="28">
        <v>0</v>
      </c>
      <c r="CD77" s="29">
        <v>0</v>
      </c>
      <c r="CE77" s="30">
        <v>0</v>
      </c>
      <c r="CF77" s="30">
        <v>0</v>
      </c>
      <c r="CG77" s="30">
        <v>0</v>
      </c>
      <c r="CH77" s="29">
        <v>0</v>
      </c>
      <c r="CI77" s="29">
        <v>0</v>
      </c>
      <c r="CJ77" s="30">
        <v>0</v>
      </c>
      <c r="CK77" s="30">
        <v>0</v>
      </c>
      <c r="CL77" s="30">
        <v>0</v>
      </c>
      <c r="CM77" s="30">
        <v>0</v>
      </c>
      <c r="CN77" s="29">
        <v>157069.34762954983</v>
      </c>
      <c r="CO77" s="30">
        <v>87465.252000000008</v>
      </c>
      <c r="CP77" s="30">
        <v>10403.438232824466</v>
      </c>
      <c r="CQ77" s="30">
        <v>42083.214778109672</v>
      </c>
      <c r="CR77" s="30">
        <v>17117.442618615671</v>
      </c>
      <c r="CS77" s="30">
        <v>0</v>
      </c>
      <c r="CT77" s="30">
        <v>0</v>
      </c>
      <c r="CU77" s="30">
        <v>0</v>
      </c>
      <c r="CV77" s="30">
        <v>0</v>
      </c>
      <c r="CW77" s="30">
        <v>0</v>
      </c>
      <c r="CX77" s="31">
        <v>855431.21409043786</v>
      </c>
      <c r="CY77" s="29">
        <v>103972.10406992254</v>
      </c>
      <c r="CZ77" s="30">
        <v>0</v>
      </c>
      <c r="DA77" s="30">
        <v>103972.10406992254</v>
      </c>
      <c r="DB77" s="29">
        <v>88021.454080321477</v>
      </c>
      <c r="DC77" s="29">
        <v>1136.408727777419</v>
      </c>
      <c r="DD77" s="30">
        <v>1136.408727777419</v>
      </c>
      <c r="DE77" s="30">
        <v>0</v>
      </c>
      <c r="DF77" s="29">
        <v>0</v>
      </c>
      <c r="DG77" s="29">
        <v>0</v>
      </c>
      <c r="DH77" s="29">
        <v>0</v>
      </c>
      <c r="DI77" s="29">
        <v>0</v>
      </c>
      <c r="DJ77" s="30">
        <v>0</v>
      </c>
      <c r="DK77" s="30">
        <v>0</v>
      </c>
      <c r="DL77" s="29">
        <v>18942.648275289917</v>
      </c>
      <c r="DM77" s="29">
        <v>643358.59893712646</v>
      </c>
      <c r="DN77" s="32">
        <v>605491.14389484038</v>
      </c>
      <c r="DO77" s="33">
        <v>37867.455042286114</v>
      </c>
      <c r="DP77" s="31">
        <v>672152.89446746884</v>
      </c>
      <c r="DQ77" s="33">
        <v>511627.14459735877</v>
      </c>
      <c r="DR77" s="33">
        <v>108.73238237345453</v>
      </c>
      <c r="DS77" s="33">
        <v>5656.2367845906283</v>
      </c>
      <c r="DT77" s="33">
        <v>5449.1233426456738</v>
      </c>
      <c r="DU77" s="33">
        <v>8345.9870070367306</v>
      </c>
      <c r="DV77" s="32">
        <v>3394.1049262475549</v>
      </c>
      <c r="DW77" s="33">
        <v>34660.184968670306</v>
      </c>
      <c r="DX77" s="33">
        <v>100067.80731141589</v>
      </c>
      <c r="DY77" s="33">
        <v>2843.5731471299532</v>
      </c>
      <c r="DZ77" s="26">
        <v>541066.82381068275</v>
      </c>
      <c r="EA77" s="28">
        <v>283874.88801350875</v>
      </c>
      <c r="EB77" s="28">
        <v>257191.935797174</v>
      </c>
      <c r="EC77" s="28">
        <v>0</v>
      </c>
      <c r="ED77" s="34">
        <v>0</v>
      </c>
      <c r="EE77" s="33">
        <v>0</v>
      </c>
      <c r="EF77" s="33">
        <v>0</v>
      </c>
      <c r="EG77" s="28">
        <v>0</v>
      </c>
      <c r="EH77" s="34">
        <v>12242.483999999999</v>
      </c>
      <c r="EI77" s="30">
        <v>12242.483999999999</v>
      </c>
      <c r="EJ77" s="30">
        <v>0</v>
      </c>
      <c r="EK77" s="30">
        <v>0</v>
      </c>
      <c r="EL77" s="31">
        <v>111865.32578645482</v>
      </c>
      <c r="EM77" s="32">
        <v>111865.32578645482</v>
      </c>
      <c r="EN77" s="32">
        <v>0</v>
      </c>
      <c r="EO77" s="32">
        <v>0</v>
      </c>
      <c r="EP77" s="35">
        <v>2556824.8257845938</v>
      </c>
      <c r="ER77" s="36">
        <v>0</v>
      </c>
      <c r="ES77" s="37">
        <v>104240.55104111935</v>
      </c>
      <c r="ET77" s="36">
        <v>0</v>
      </c>
      <c r="EU77" s="36">
        <v>0</v>
      </c>
      <c r="EV77" s="37">
        <v>0</v>
      </c>
      <c r="EW77" s="37">
        <v>0</v>
      </c>
    </row>
    <row r="78" spans="1:153" ht="12" customHeight="1" x14ac:dyDescent="0.25">
      <c r="A78" s="14">
        <v>75</v>
      </c>
      <c r="B78" s="14" t="s">
        <v>129</v>
      </c>
      <c r="C78" s="15" t="s">
        <v>213</v>
      </c>
      <c r="D78" s="15"/>
      <c r="E78" s="17">
        <v>6622.8</v>
      </c>
      <c r="F78" s="18">
        <v>5469.6</v>
      </c>
      <c r="G78" s="18">
        <v>1153.2</v>
      </c>
      <c r="H78" s="19" t="s">
        <v>92</v>
      </c>
      <c r="I78" s="19">
        <v>1</v>
      </c>
      <c r="J78" s="20">
        <v>36.54</v>
      </c>
      <c r="K78" s="21"/>
      <c r="L78" s="22">
        <v>1</v>
      </c>
      <c r="M78" s="23">
        <v>1</v>
      </c>
      <c r="N78" s="23">
        <v>400</v>
      </c>
      <c r="O78" s="23">
        <v>1000</v>
      </c>
      <c r="P78" s="23" t="s">
        <v>140</v>
      </c>
      <c r="Q78" s="24">
        <v>334592.05999999994</v>
      </c>
      <c r="R78" s="25">
        <v>2462195.08</v>
      </c>
      <c r="S78" s="25">
        <v>2509.5</v>
      </c>
      <c r="T78" s="25">
        <v>2508.48</v>
      </c>
      <c r="U78" s="25">
        <v>7815.0600000000013</v>
      </c>
      <c r="V78" s="25">
        <v>5264.9400000000023</v>
      </c>
      <c r="W78" s="25">
        <v>158470.80000000005</v>
      </c>
      <c r="X78" s="24">
        <v>2638763.8600000003</v>
      </c>
      <c r="Y78" s="25">
        <v>2410004.92</v>
      </c>
      <c r="Z78" s="25">
        <v>0</v>
      </c>
      <c r="AA78" s="25">
        <v>2503.4299999999998</v>
      </c>
      <c r="AB78" s="25">
        <v>2502.46</v>
      </c>
      <c r="AC78" s="25">
        <v>7796.4699999999993</v>
      </c>
      <c r="AD78" s="25">
        <v>5246.3000000000011</v>
      </c>
      <c r="AE78" s="25">
        <v>153814.15000000002</v>
      </c>
      <c r="AF78" s="24">
        <v>2581867.73</v>
      </c>
      <c r="AG78" s="24">
        <v>391488.19</v>
      </c>
      <c r="AH78" s="26">
        <v>229193.51018550247</v>
      </c>
      <c r="AI78" s="27">
        <v>0</v>
      </c>
      <c r="AJ78" s="28">
        <v>0</v>
      </c>
      <c r="AK78" s="28">
        <v>0</v>
      </c>
      <c r="AL78" s="28">
        <v>0</v>
      </c>
      <c r="AM78" s="27">
        <v>0</v>
      </c>
      <c r="AN78" s="28">
        <v>0</v>
      </c>
      <c r="AO78" s="28">
        <v>0</v>
      </c>
      <c r="AP78" s="29">
        <v>0</v>
      </c>
      <c r="AQ78" s="29">
        <v>0</v>
      </c>
      <c r="AR78" s="27">
        <v>0</v>
      </c>
      <c r="AS78" s="28">
        <v>0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7">
        <v>0</v>
      </c>
      <c r="AZ78" s="28">
        <v>0</v>
      </c>
      <c r="BA78" s="28">
        <v>0</v>
      </c>
      <c r="BB78" s="28">
        <v>0</v>
      </c>
      <c r="BC78" s="28">
        <v>0</v>
      </c>
      <c r="BD78" s="28">
        <v>0</v>
      </c>
      <c r="BE78" s="27">
        <v>0</v>
      </c>
      <c r="BF78" s="28">
        <v>0</v>
      </c>
      <c r="BG78" s="28">
        <v>0</v>
      </c>
      <c r="BH78" s="28">
        <v>0</v>
      </c>
      <c r="BI78" s="28">
        <v>0</v>
      </c>
      <c r="BJ78" s="28">
        <v>0</v>
      </c>
      <c r="BK78" s="28">
        <v>0</v>
      </c>
      <c r="BL78" s="28">
        <v>0</v>
      </c>
      <c r="BM78" s="28">
        <v>0</v>
      </c>
      <c r="BN78" s="28">
        <v>0</v>
      </c>
      <c r="BO78" s="28">
        <v>0</v>
      </c>
      <c r="BP78" s="29">
        <v>0</v>
      </c>
      <c r="BQ78" s="29">
        <v>0</v>
      </c>
      <c r="BR78" s="29">
        <v>0</v>
      </c>
      <c r="BS78" s="28">
        <v>0</v>
      </c>
      <c r="BT78" s="28">
        <v>0</v>
      </c>
      <c r="BU78" s="29">
        <v>0</v>
      </c>
      <c r="BV78" s="28">
        <v>0</v>
      </c>
      <c r="BW78" s="28">
        <v>0</v>
      </c>
      <c r="BX78" s="29">
        <v>0</v>
      </c>
      <c r="BY78" s="28">
        <v>0</v>
      </c>
      <c r="BZ78" s="28">
        <v>0</v>
      </c>
      <c r="CA78" s="29">
        <v>0</v>
      </c>
      <c r="CB78" s="28">
        <v>0</v>
      </c>
      <c r="CC78" s="28">
        <v>0</v>
      </c>
      <c r="CD78" s="29">
        <v>0</v>
      </c>
      <c r="CE78" s="30">
        <v>0</v>
      </c>
      <c r="CF78" s="30">
        <v>0</v>
      </c>
      <c r="CG78" s="30">
        <v>0</v>
      </c>
      <c r="CH78" s="29">
        <v>0</v>
      </c>
      <c r="CI78" s="29">
        <v>0</v>
      </c>
      <c r="CJ78" s="30">
        <v>0</v>
      </c>
      <c r="CK78" s="30">
        <v>0</v>
      </c>
      <c r="CL78" s="30">
        <v>0</v>
      </c>
      <c r="CM78" s="30">
        <v>0</v>
      </c>
      <c r="CN78" s="29">
        <v>229193.51018550247</v>
      </c>
      <c r="CO78" s="30">
        <v>162814.83599999998</v>
      </c>
      <c r="CP78" s="30">
        <v>9921.3477399522617</v>
      </c>
      <c r="CQ78" s="30">
        <v>40133.098162814727</v>
      </c>
      <c r="CR78" s="30">
        <v>16324.228282735514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1">
        <v>854190.92917790241</v>
      </c>
      <c r="CY78" s="29">
        <v>99154.085086748295</v>
      </c>
      <c r="CZ78" s="30">
        <v>0</v>
      </c>
      <c r="DA78" s="30">
        <v>99154.085086748295</v>
      </c>
      <c r="DB78" s="29">
        <v>83942.580804847661</v>
      </c>
      <c r="DC78" s="29">
        <v>1083.7480754605788</v>
      </c>
      <c r="DD78" s="30">
        <v>1083.7480754605788</v>
      </c>
      <c r="DE78" s="30">
        <v>0</v>
      </c>
      <c r="DF78" s="29">
        <v>38400</v>
      </c>
      <c r="DG78" s="29">
        <v>0</v>
      </c>
      <c r="DH78" s="29">
        <v>0</v>
      </c>
      <c r="DI78" s="29">
        <v>0</v>
      </c>
      <c r="DJ78" s="30">
        <v>0</v>
      </c>
      <c r="DK78" s="30">
        <v>0</v>
      </c>
      <c r="DL78" s="29">
        <v>18064.854757515554</v>
      </c>
      <c r="DM78" s="29">
        <v>613545.66045333026</v>
      </c>
      <c r="DN78" s="32">
        <v>577432.96567939012</v>
      </c>
      <c r="DO78" s="33">
        <v>36112.694773940151</v>
      </c>
      <c r="DP78" s="31">
        <v>641005.64171049988</v>
      </c>
      <c r="DQ78" s="33">
        <v>487918.58048751304</v>
      </c>
      <c r="DR78" s="33">
        <v>103.69377430596026</v>
      </c>
      <c r="DS78" s="33">
        <v>5394.1294006411899</v>
      </c>
      <c r="DT78" s="33">
        <v>5196.6134993431979</v>
      </c>
      <c r="DU78" s="33">
        <v>7959.2378477989205</v>
      </c>
      <c r="DV78" s="32">
        <v>3236.8236813229696</v>
      </c>
      <c r="DW78" s="33">
        <v>33054.048105006586</v>
      </c>
      <c r="DX78" s="33">
        <v>95430.711625569355</v>
      </c>
      <c r="DY78" s="33">
        <v>2711.8032889985548</v>
      </c>
      <c r="DZ78" s="26">
        <v>643225.79738486954</v>
      </c>
      <c r="EA78" s="28">
        <v>270720.29039527843</v>
      </c>
      <c r="EB78" s="28">
        <v>245274.0190489394</v>
      </c>
      <c r="EC78" s="28">
        <v>127231.48794065168</v>
      </c>
      <c r="ED78" s="34">
        <v>313821.80512180284</v>
      </c>
      <c r="EE78" s="33">
        <v>984.01991942916356</v>
      </c>
      <c r="EF78" s="33">
        <v>299170.84120237367</v>
      </c>
      <c r="EG78" s="28">
        <v>13666.944000000001</v>
      </c>
      <c r="EH78" s="34">
        <v>0</v>
      </c>
      <c r="EI78" s="30">
        <v>0</v>
      </c>
      <c r="EJ78" s="30">
        <v>0</v>
      </c>
      <c r="EK78" s="30">
        <v>0</v>
      </c>
      <c r="EL78" s="31">
        <v>106681.53857718909</v>
      </c>
      <c r="EM78" s="32">
        <v>106681.53857718909</v>
      </c>
      <c r="EN78" s="32">
        <v>0</v>
      </c>
      <c r="EO78" s="32">
        <v>0</v>
      </c>
      <c r="EP78" s="35">
        <v>2788119.2221577666</v>
      </c>
      <c r="ER78" s="36">
        <v>1.0338263654732975E-2</v>
      </c>
      <c r="ES78" s="37">
        <v>99410.092350056409</v>
      </c>
      <c r="ET78" s="36">
        <v>0</v>
      </c>
      <c r="EU78" s="36">
        <v>0</v>
      </c>
      <c r="EV78" s="37">
        <v>0</v>
      </c>
      <c r="EW78" s="37">
        <v>0</v>
      </c>
    </row>
    <row r="79" spans="1:153" ht="12" customHeight="1" x14ac:dyDescent="0.25">
      <c r="A79" s="14">
        <v>76</v>
      </c>
      <c r="B79" s="14" t="s">
        <v>129</v>
      </c>
      <c r="C79" s="15" t="s">
        <v>214</v>
      </c>
      <c r="D79" s="15"/>
      <c r="E79" s="17">
        <v>3438.57</v>
      </c>
      <c r="F79" s="18">
        <v>2661.17</v>
      </c>
      <c r="G79" s="18">
        <v>777.4</v>
      </c>
      <c r="H79" s="19" t="s">
        <v>92</v>
      </c>
      <c r="I79" s="19">
        <v>7</v>
      </c>
      <c r="J79" s="20">
        <v>26.3</v>
      </c>
      <c r="K79" s="21"/>
      <c r="L79" s="22">
        <v>0</v>
      </c>
      <c r="M79" s="23">
        <v>0</v>
      </c>
      <c r="N79" s="23">
        <v>0</v>
      </c>
      <c r="O79" s="23">
        <v>0</v>
      </c>
      <c r="P79" s="23"/>
      <c r="Q79" s="24">
        <v>152817.52000000005</v>
      </c>
      <c r="R79" s="25">
        <v>839852.76000000013</v>
      </c>
      <c r="S79" s="25">
        <v>635.6</v>
      </c>
      <c r="T79" s="25">
        <v>635.36</v>
      </c>
      <c r="U79" s="25">
        <v>1981.34</v>
      </c>
      <c r="V79" s="25">
        <v>1333.86</v>
      </c>
      <c r="W79" s="25">
        <v>10685.499999999998</v>
      </c>
      <c r="X79" s="24">
        <v>855124.42</v>
      </c>
      <c r="Y79" s="25">
        <v>805803.37</v>
      </c>
      <c r="Z79" s="25">
        <v>0</v>
      </c>
      <c r="AA79" s="25">
        <v>631.30999999999995</v>
      </c>
      <c r="AB79" s="25">
        <v>630.81000000000006</v>
      </c>
      <c r="AC79" s="25">
        <v>1965.6200000000001</v>
      </c>
      <c r="AD79" s="25">
        <v>1316.1999999999998</v>
      </c>
      <c r="AE79" s="25">
        <v>10171.15</v>
      </c>
      <c r="AF79" s="24">
        <v>820518.46000000008</v>
      </c>
      <c r="AG79" s="24">
        <v>187423.48</v>
      </c>
      <c r="AH79" s="26">
        <v>167534.85831558303</v>
      </c>
      <c r="AI79" s="27">
        <v>0</v>
      </c>
      <c r="AJ79" s="28">
        <v>0</v>
      </c>
      <c r="AK79" s="28">
        <v>0</v>
      </c>
      <c r="AL79" s="28">
        <v>0</v>
      </c>
      <c r="AM79" s="27">
        <v>0</v>
      </c>
      <c r="AN79" s="28">
        <v>0</v>
      </c>
      <c r="AO79" s="28">
        <v>0</v>
      </c>
      <c r="AP79" s="29">
        <v>0</v>
      </c>
      <c r="AQ79" s="29">
        <v>0</v>
      </c>
      <c r="AR79" s="27">
        <v>75876.707999999999</v>
      </c>
      <c r="AS79" s="28">
        <v>13005.12</v>
      </c>
      <c r="AT79" s="28">
        <v>0</v>
      </c>
      <c r="AU79" s="28">
        <v>0</v>
      </c>
      <c r="AV79" s="28">
        <v>62871.587999999996</v>
      </c>
      <c r="AW79" s="28">
        <v>0</v>
      </c>
      <c r="AX79" s="28">
        <v>0</v>
      </c>
      <c r="AY79" s="27">
        <v>0</v>
      </c>
      <c r="AZ79" s="28">
        <v>0</v>
      </c>
      <c r="BA79" s="28">
        <v>0</v>
      </c>
      <c r="BB79" s="28">
        <v>0</v>
      </c>
      <c r="BC79" s="28">
        <v>0</v>
      </c>
      <c r="BD79" s="28">
        <v>0</v>
      </c>
      <c r="BE79" s="27">
        <v>0</v>
      </c>
      <c r="BF79" s="28">
        <v>0</v>
      </c>
      <c r="BG79" s="28">
        <v>0</v>
      </c>
      <c r="BH79" s="28">
        <v>0</v>
      </c>
      <c r="BI79" s="28">
        <v>0</v>
      </c>
      <c r="BJ79" s="28">
        <v>0</v>
      </c>
      <c r="BK79" s="28">
        <v>0</v>
      </c>
      <c r="BL79" s="28">
        <v>0</v>
      </c>
      <c r="BM79" s="28">
        <v>0</v>
      </c>
      <c r="BN79" s="28">
        <v>0</v>
      </c>
      <c r="BO79" s="28">
        <v>0</v>
      </c>
      <c r="BP79" s="29">
        <v>0</v>
      </c>
      <c r="BQ79" s="29">
        <v>0</v>
      </c>
      <c r="BR79" s="29">
        <v>0</v>
      </c>
      <c r="BS79" s="28">
        <v>0</v>
      </c>
      <c r="BT79" s="28">
        <v>0</v>
      </c>
      <c r="BU79" s="29">
        <v>0</v>
      </c>
      <c r="BV79" s="28">
        <v>0</v>
      </c>
      <c r="BW79" s="28">
        <v>0</v>
      </c>
      <c r="BX79" s="29">
        <v>0</v>
      </c>
      <c r="BY79" s="28">
        <v>0</v>
      </c>
      <c r="BZ79" s="28">
        <v>0</v>
      </c>
      <c r="CA79" s="29">
        <v>0</v>
      </c>
      <c r="CB79" s="28">
        <v>0</v>
      </c>
      <c r="CC79" s="28">
        <v>0</v>
      </c>
      <c r="CD79" s="29">
        <v>0</v>
      </c>
      <c r="CE79" s="30">
        <v>0</v>
      </c>
      <c r="CF79" s="30">
        <v>0</v>
      </c>
      <c r="CG79" s="30">
        <v>0</v>
      </c>
      <c r="CH79" s="29">
        <v>0</v>
      </c>
      <c r="CI79" s="29">
        <v>0</v>
      </c>
      <c r="CJ79" s="30">
        <v>0</v>
      </c>
      <c r="CK79" s="30">
        <v>0</v>
      </c>
      <c r="CL79" s="30">
        <v>0</v>
      </c>
      <c r="CM79" s="30">
        <v>0</v>
      </c>
      <c r="CN79" s="29">
        <v>91658.150315583029</v>
      </c>
      <c r="CO79" s="30">
        <v>57194.219999999994</v>
      </c>
      <c r="CP79" s="30">
        <v>5151.1820828301707</v>
      </c>
      <c r="CQ79" s="30">
        <v>20837.178738556173</v>
      </c>
      <c r="CR79" s="30">
        <v>8475.5694941966922</v>
      </c>
      <c r="CS79" s="30">
        <v>0</v>
      </c>
      <c r="CT79" s="30">
        <v>0</v>
      </c>
      <c r="CU79" s="30">
        <v>0</v>
      </c>
      <c r="CV79" s="30">
        <v>0</v>
      </c>
      <c r="CW79" s="30">
        <v>0</v>
      </c>
      <c r="CX79" s="31">
        <v>423560.15814206377</v>
      </c>
      <c r="CY79" s="29">
        <v>51480.984229742724</v>
      </c>
      <c r="CZ79" s="30">
        <v>0</v>
      </c>
      <c r="DA79" s="30">
        <v>51480.984229742724</v>
      </c>
      <c r="DB79" s="29">
        <v>43583.143093272483</v>
      </c>
      <c r="DC79" s="29">
        <v>562.68400371994971</v>
      </c>
      <c r="DD79" s="30">
        <v>562.68400371994971</v>
      </c>
      <c r="DE79" s="30">
        <v>0</v>
      </c>
      <c r="DF79" s="29">
        <v>0</v>
      </c>
      <c r="DG79" s="29">
        <v>0</v>
      </c>
      <c r="DH79" s="29">
        <v>0</v>
      </c>
      <c r="DI79" s="29">
        <v>0</v>
      </c>
      <c r="DJ79" s="30">
        <v>0</v>
      </c>
      <c r="DK79" s="30">
        <v>0</v>
      </c>
      <c r="DL79" s="29">
        <v>9379.305976860278</v>
      </c>
      <c r="DM79" s="29">
        <v>318554.0408384683</v>
      </c>
      <c r="DN79" s="32">
        <v>299804.26296976814</v>
      </c>
      <c r="DO79" s="33">
        <v>18749.777868700156</v>
      </c>
      <c r="DP79" s="31">
        <v>332811.31385765434</v>
      </c>
      <c r="DQ79" s="33">
        <v>253328.22874115899</v>
      </c>
      <c r="DR79" s="33">
        <v>53.837999262433684</v>
      </c>
      <c r="DS79" s="33">
        <v>2800.6419540319471</v>
      </c>
      <c r="DT79" s="33">
        <v>2698.0913330368639</v>
      </c>
      <c r="DU79" s="33">
        <v>4132.4510005293732</v>
      </c>
      <c r="DV79" s="32">
        <v>1680.5648375138496</v>
      </c>
      <c r="DW79" s="33">
        <v>17161.722865318668</v>
      </c>
      <c r="DX79" s="33">
        <v>49547.801847305374</v>
      </c>
      <c r="DY79" s="33">
        <v>1407.9732794968534</v>
      </c>
      <c r="DZ79" s="26">
        <v>267905.12318324979</v>
      </c>
      <c r="EA79" s="28">
        <v>140558.42926225567</v>
      </c>
      <c r="EB79" s="28">
        <v>127346.6939209941</v>
      </c>
      <c r="EC79" s="28">
        <v>0</v>
      </c>
      <c r="ED79" s="34">
        <v>0</v>
      </c>
      <c r="EE79" s="33">
        <v>0</v>
      </c>
      <c r="EF79" s="33">
        <v>0</v>
      </c>
      <c r="EG79" s="28">
        <v>0</v>
      </c>
      <c r="EH79" s="34">
        <v>12242.483999999999</v>
      </c>
      <c r="EI79" s="30">
        <v>12242.483999999999</v>
      </c>
      <c r="EJ79" s="30">
        <v>0</v>
      </c>
      <c r="EK79" s="30">
        <v>0</v>
      </c>
      <c r="EL79" s="31">
        <v>55389.251993924787</v>
      </c>
      <c r="EM79" s="32">
        <v>55389.251993924787</v>
      </c>
      <c r="EN79" s="32">
        <v>843.70225122506849</v>
      </c>
      <c r="EO79" s="32">
        <v>1612.6331303468173</v>
      </c>
      <c r="EP79" s="35">
        <v>1259443.1894924757</v>
      </c>
      <c r="ER79" s="36">
        <v>0</v>
      </c>
      <c r="ES79" s="37">
        <v>51613.903673994901</v>
      </c>
      <c r="ET79" s="36">
        <v>6.8705395050901339E-3</v>
      </c>
      <c r="EU79" s="36">
        <v>7.1279752932585632E-3</v>
      </c>
      <c r="EV79" s="37">
        <v>3863.792677910325</v>
      </c>
      <c r="EW79" s="37">
        <v>3584.5989304812833</v>
      </c>
    </row>
    <row r="80" spans="1:153" ht="12" customHeight="1" x14ac:dyDescent="0.25">
      <c r="A80" s="14">
        <v>77</v>
      </c>
      <c r="B80" s="14" t="s">
        <v>129</v>
      </c>
      <c r="C80" s="15" t="s">
        <v>215</v>
      </c>
      <c r="D80" s="15"/>
      <c r="E80" s="17">
        <v>3176.2</v>
      </c>
      <c r="F80" s="18">
        <v>3176.2</v>
      </c>
      <c r="G80" s="18">
        <v>0</v>
      </c>
      <c r="H80" s="19" t="s">
        <v>92</v>
      </c>
      <c r="I80" s="19">
        <v>7</v>
      </c>
      <c r="J80" s="20">
        <v>26.3</v>
      </c>
      <c r="K80" s="21"/>
      <c r="L80" s="22">
        <v>0</v>
      </c>
      <c r="M80" s="23">
        <v>0</v>
      </c>
      <c r="N80" s="23">
        <v>0</v>
      </c>
      <c r="O80" s="23">
        <v>0</v>
      </c>
      <c r="P80" s="23"/>
      <c r="Q80" s="24">
        <v>212128.25999999998</v>
      </c>
      <c r="R80" s="25">
        <v>1002408.8400000003</v>
      </c>
      <c r="S80" s="25">
        <v>703.08</v>
      </c>
      <c r="T80" s="25">
        <v>702.7199999999998</v>
      </c>
      <c r="U80" s="25">
        <v>2189.94</v>
      </c>
      <c r="V80" s="25">
        <v>1474.4400000000003</v>
      </c>
      <c r="W80" s="25">
        <v>13698.330000000002</v>
      </c>
      <c r="X80" s="24">
        <v>1021177.3500000001</v>
      </c>
      <c r="Y80" s="25">
        <v>963168.34</v>
      </c>
      <c r="Z80" s="25">
        <v>0</v>
      </c>
      <c r="AA80" s="25">
        <v>718.9</v>
      </c>
      <c r="AB80" s="25">
        <v>718.55999999999983</v>
      </c>
      <c r="AC80" s="25">
        <v>2237.08</v>
      </c>
      <c r="AD80" s="25">
        <v>1505.27</v>
      </c>
      <c r="AE80" s="25">
        <v>13113.05</v>
      </c>
      <c r="AF80" s="24">
        <v>981461.20000000007</v>
      </c>
      <c r="AG80" s="24">
        <v>251844.41</v>
      </c>
      <c r="AH80" s="26">
        <v>189943.27318076842</v>
      </c>
      <c r="AI80" s="27">
        <v>0</v>
      </c>
      <c r="AJ80" s="28">
        <v>0</v>
      </c>
      <c r="AK80" s="28">
        <v>0</v>
      </c>
      <c r="AL80" s="28">
        <v>0</v>
      </c>
      <c r="AM80" s="27">
        <v>0</v>
      </c>
      <c r="AN80" s="28">
        <v>0</v>
      </c>
      <c r="AO80" s="28">
        <v>0</v>
      </c>
      <c r="AP80" s="29">
        <v>0</v>
      </c>
      <c r="AQ80" s="29">
        <v>0</v>
      </c>
      <c r="AR80" s="27">
        <v>68877.732000000004</v>
      </c>
      <c r="AS80" s="28">
        <v>68877.732000000004</v>
      </c>
      <c r="AT80" s="28">
        <v>0</v>
      </c>
      <c r="AU80" s="28">
        <v>0</v>
      </c>
      <c r="AV80" s="28">
        <v>0</v>
      </c>
      <c r="AW80" s="28">
        <v>0</v>
      </c>
      <c r="AX80" s="28">
        <v>0</v>
      </c>
      <c r="AY80" s="27">
        <v>0</v>
      </c>
      <c r="AZ80" s="28">
        <v>0</v>
      </c>
      <c r="BA80" s="28">
        <v>0</v>
      </c>
      <c r="BB80" s="28">
        <v>0</v>
      </c>
      <c r="BC80" s="28">
        <v>0</v>
      </c>
      <c r="BD80" s="28">
        <v>0</v>
      </c>
      <c r="BE80" s="27">
        <v>0</v>
      </c>
      <c r="BF80" s="28">
        <v>0</v>
      </c>
      <c r="BG80" s="28">
        <v>0</v>
      </c>
      <c r="BH80" s="28">
        <v>0</v>
      </c>
      <c r="BI80" s="28">
        <v>0</v>
      </c>
      <c r="BJ80" s="28">
        <v>0</v>
      </c>
      <c r="BK80" s="28">
        <v>0</v>
      </c>
      <c r="BL80" s="28">
        <v>0</v>
      </c>
      <c r="BM80" s="28">
        <v>0</v>
      </c>
      <c r="BN80" s="28">
        <v>0</v>
      </c>
      <c r="BO80" s="28">
        <v>0</v>
      </c>
      <c r="BP80" s="29">
        <v>0</v>
      </c>
      <c r="BQ80" s="29">
        <v>0</v>
      </c>
      <c r="BR80" s="29">
        <v>0</v>
      </c>
      <c r="BS80" s="28">
        <v>0</v>
      </c>
      <c r="BT80" s="28">
        <v>0</v>
      </c>
      <c r="BU80" s="29">
        <v>0</v>
      </c>
      <c r="BV80" s="28">
        <v>0</v>
      </c>
      <c r="BW80" s="28">
        <v>0</v>
      </c>
      <c r="BX80" s="29">
        <v>0</v>
      </c>
      <c r="BY80" s="28">
        <v>0</v>
      </c>
      <c r="BZ80" s="28">
        <v>0</v>
      </c>
      <c r="CA80" s="29">
        <v>0</v>
      </c>
      <c r="CB80" s="28">
        <v>0</v>
      </c>
      <c r="CC80" s="28">
        <v>0</v>
      </c>
      <c r="CD80" s="29">
        <v>41477.748</v>
      </c>
      <c r="CE80" s="30">
        <v>22871.496000000003</v>
      </c>
      <c r="CF80" s="30">
        <v>18606.251999999997</v>
      </c>
      <c r="CG80" s="30">
        <v>0</v>
      </c>
      <c r="CH80" s="29">
        <v>0</v>
      </c>
      <c r="CI80" s="29">
        <v>0</v>
      </c>
      <c r="CJ80" s="30">
        <v>0</v>
      </c>
      <c r="CK80" s="30">
        <v>0</v>
      </c>
      <c r="CL80" s="30">
        <v>0</v>
      </c>
      <c r="CM80" s="30">
        <v>0</v>
      </c>
      <c r="CN80" s="29">
        <v>79587.793180768407</v>
      </c>
      <c r="CO80" s="30">
        <v>47753.531999999999</v>
      </c>
      <c r="CP80" s="30">
        <v>4758.1362402060113</v>
      </c>
      <c r="CQ80" s="30">
        <v>19247.258921412715</v>
      </c>
      <c r="CR80" s="30">
        <v>7828.8660191496847</v>
      </c>
      <c r="CS80" s="30">
        <v>0</v>
      </c>
      <c r="CT80" s="30">
        <v>0</v>
      </c>
      <c r="CU80" s="30">
        <v>0</v>
      </c>
      <c r="CV80" s="30">
        <v>0</v>
      </c>
      <c r="CW80" s="30">
        <v>0</v>
      </c>
      <c r="CX80" s="31">
        <v>391241.64239518833</v>
      </c>
      <c r="CY80" s="29">
        <v>47552.878699723668</v>
      </c>
      <c r="CZ80" s="30">
        <v>0</v>
      </c>
      <c r="DA80" s="30">
        <v>47552.878699723668</v>
      </c>
      <c r="DB80" s="29">
        <v>40257.659170193438</v>
      </c>
      <c r="DC80" s="29">
        <v>519.7500509267818</v>
      </c>
      <c r="DD80" s="30">
        <v>519.7500509267818</v>
      </c>
      <c r="DE80" s="30">
        <v>0</v>
      </c>
      <c r="DF80" s="29">
        <v>0</v>
      </c>
      <c r="DG80" s="29">
        <v>0</v>
      </c>
      <c r="DH80" s="29">
        <v>0</v>
      </c>
      <c r="DI80" s="29">
        <v>0</v>
      </c>
      <c r="DJ80" s="30">
        <v>0</v>
      </c>
      <c r="DK80" s="30">
        <v>0</v>
      </c>
      <c r="DL80" s="29">
        <v>8663.6455397748523</v>
      </c>
      <c r="DM80" s="29">
        <v>294247.70893456961</v>
      </c>
      <c r="DN80" s="32">
        <v>276928.57788108941</v>
      </c>
      <c r="DO80" s="33">
        <v>17319.131053480203</v>
      </c>
      <c r="DP80" s="31">
        <v>307417.12254648923</v>
      </c>
      <c r="DQ80" s="33">
        <v>233998.76115003304</v>
      </c>
      <c r="DR80" s="33">
        <v>49.730048612458624</v>
      </c>
      <c r="DS80" s="33">
        <v>2586.9471828103742</v>
      </c>
      <c r="DT80" s="33">
        <v>2492.2213862133635</v>
      </c>
      <c r="DU80" s="33">
        <v>3817.1364456391452</v>
      </c>
      <c r="DV80" s="32">
        <v>1552.3342659627372</v>
      </c>
      <c r="DW80" s="33">
        <v>15852.247930047997</v>
      </c>
      <c r="DX80" s="33">
        <v>45767.202129783989</v>
      </c>
      <c r="DY80" s="33">
        <v>1300.5420073861824</v>
      </c>
      <c r="DZ80" s="26">
        <v>247463.40778443232</v>
      </c>
      <c r="EA80" s="28">
        <v>129833.4806876294</v>
      </c>
      <c r="EB80" s="28">
        <v>117629.92709680292</v>
      </c>
      <c r="EC80" s="28">
        <v>0</v>
      </c>
      <c r="ED80" s="34">
        <v>0</v>
      </c>
      <c r="EE80" s="33">
        <v>0</v>
      </c>
      <c r="EF80" s="33">
        <v>0</v>
      </c>
      <c r="EG80" s="28">
        <v>0</v>
      </c>
      <c r="EH80" s="34">
        <v>12242.483999999999</v>
      </c>
      <c r="EI80" s="30">
        <v>12242.483999999999</v>
      </c>
      <c r="EJ80" s="30">
        <v>0</v>
      </c>
      <c r="EK80" s="30">
        <v>0</v>
      </c>
      <c r="EL80" s="31">
        <v>51162.937553431773</v>
      </c>
      <c r="EM80" s="32">
        <v>51162.937553431773</v>
      </c>
      <c r="EN80" s="32">
        <v>843.70225122506849</v>
      </c>
      <c r="EO80" s="32">
        <v>1612.6331303468173</v>
      </c>
      <c r="EP80" s="35">
        <v>1199470.86746031</v>
      </c>
      <c r="ER80" s="36">
        <v>0</v>
      </c>
      <c r="ES80" s="37">
        <v>47675.656115577869</v>
      </c>
      <c r="ET80" s="36">
        <v>6.8705395050901339E-3</v>
      </c>
      <c r="EU80" s="36">
        <v>7.1279752932585632E-3</v>
      </c>
      <c r="EV80" s="37">
        <v>3863.792677910325</v>
      </c>
      <c r="EW80" s="37">
        <v>3584.5989304812833</v>
      </c>
    </row>
    <row r="81" spans="1:153" ht="12" customHeight="1" x14ac:dyDescent="0.25">
      <c r="A81" s="14">
        <v>78</v>
      </c>
      <c r="B81" s="14" t="s">
        <v>129</v>
      </c>
      <c r="C81" s="15" t="s">
        <v>216</v>
      </c>
      <c r="D81" s="15"/>
      <c r="E81" s="17">
        <v>10285</v>
      </c>
      <c r="F81" s="18">
        <v>10285</v>
      </c>
      <c r="G81" s="18">
        <v>0</v>
      </c>
      <c r="H81" s="19" t="s">
        <v>92</v>
      </c>
      <c r="I81" s="19">
        <v>3</v>
      </c>
      <c r="J81" s="20">
        <v>38.22</v>
      </c>
      <c r="K81" s="21"/>
      <c r="L81" s="22">
        <v>5</v>
      </c>
      <c r="M81" s="23">
        <v>0</v>
      </c>
      <c r="N81" s="23">
        <v>400</v>
      </c>
      <c r="O81" s="23">
        <v>0</v>
      </c>
      <c r="P81" s="23" t="s">
        <v>140</v>
      </c>
      <c r="Q81" s="24">
        <v>1374296.0399999998</v>
      </c>
      <c r="R81" s="25">
        <v>4717613.62</v>
      </c>
      <c r="S81" s="25">
        <v>3420.5200000000004</v>
      </c>
      <c r="T81" s="25">
        <v>3419.1800000000012</v>
      </c>
      <c r="U81" s="25">
        <v>10650.679999999998</v>
      </c>
      <c r="V81" s="25">
        <v>7175.75</v>
      </c>
      <c r="W81" s="25">
        <v>258359.27</v>
      </c>
      <c r="X81" s="24">
        <v>5000639.0199999986</v>
      </c>
      <c r="Y81" s="25">
        <v>4448301.6800000006</v>
      </c>
      <c r="Z81" s="25">
        <v>0</v>
      </c>
      <c r="AA81" s="25">
        <v>3106.39</v>
      </c>
      <c r="AB81" s="25">
        <v>3105.2100000000005</v>
      </c>
      <c r="AC81" s="25">
        <v>10253.93</v>
      </c>
      <c r="AD81" s="25">
        <v>6800.17</v>
      </c>
      <c r="AE81" s="25">
        <v>241272.16</v>
      </c>
      <c r="AF81" s="24">
        <v>4712839.54</v>
      </c>
      <c r="AG81" s="24">
        <v>1662095.5199999998</v>
      </c>
      <c r="AH81" s="26">
        <v>388729.92826881277</v>
      </c>
      <c r="AI81" s="27">
        <v>13039.463999999998</v>
      </c>
      <c r="AJ81" s="28">
        <v>13039.463999999998</v>
      </c>
      <c r="AK81" s="28">
        <v>0</v>
      </c>
      <c r="AL81" s="28">
        <v>0</v>
      </c>
      <c r="AM81" s="27">
        <v>184646.32800000001</v>
      </c>
      <c r="AN81" s="28">
        <v>0</v>
      </c>
      <c r="AO81" s="28">
        <v>184646.32800000001</v>
      </c>
      <c r="AP81" s="29">
        <v>0</v>
      </c>
      <c r="AQ81" s="29">
        <v>0</v>
      </c>
      <c r="AR81" s="27">
        <v>0</v>
      </c>
      <c r="AS81" s="28">
        <v>0</v>
      </c>
      <c r="AT81" s="28">
        <v>0</v>
      </c>
      <c r="AU81" s="28">
        <v>0</v>
      </c>
      <c r="AV81" s="28">
        <v>0</v>
      </c>
      <c r="AW81" s="28">
        <v>0</v>
      </c>
      <c r="AX81" s="28">
        <v>0</v>
      </c>
      <c r="AY81" s="27">
        <v>38407.32</v>
      </c>
      <c r="AZ81" s="28">
        <v>0</v>
      </c>
      <c r="BA81" s="28">
        <v>0</v>
      </c>
      <c r="BB81" s="28">
        <v>0</v>
      </c>
      <c r="BC81" s="28">
        <v>38407.32</v>
      </c>
      <c r="BD81" s="28">
        <v>0</v>
      </c>
      <c r="BE81" s="27">
        <v>0</v>
      </c>
      <c r="BF81" s="28">
        <v>0</v>
      </c>
      <c r="BG81" s="28">
        <v>0</v>
      </c>
      <c r="BH81" s="28">
        <v>0</v>
      </c>
      <c r="BI81" s="28">
        <v>0</v>
      </c>
      <c r="BJ81" s="28">
        <v>0</v>
      </c>
      <c r="BK81" s="28">
        <v>0</v>
      </c>
      <c r="BL81" s="28">
        <v>0</v>
      </c>
      <c r="BM81" s="28">
        <v>0</v>
      </c>
      <c r="BN81" s="28">
        <v>0</v>
      </c>
      <c r="BO81" s="28">
        <v>0</v>
      </c>
      <c r="BP81" s="29">
        <v>0</v>
      </c>
      <c r="BQ81" s="29">
        <v>0</v>
      </c>
      <c r="BR81" s="29">
        <v>0</v>
      </c>
      <c r="BS81" s="28">
        <v>0</v>
      </c>
      <c r="BT81" s="28">
        <v>0</v>
      </c>
      <c r="BU81" s="29">
        <v>0</v>
      </c>
      <c r="BV81" s="28">
        <v>0</v>
      </c>
      <c r="BW81" s="28">
        <v>0</v>
      </c>
      <c r="BX81" s="29">
        <v>0</v>
      </c>
      <c r="BY81" s="28">
        <v>0</v>
      </c>
      <c r="BZ81" s="28">
        <v>0</v>
      </c>
      <c r="CA81" s="29">
        <v>0</v>
      </c>
      <c r="CB81" s="28">
        <v>0</v>
      </c>
      <c r="CC81" s="28">
        <v>0</v>
      </c>
      <c r="CD81" s="29">
        <v>0</v>
      </c>
      <c r="CE81" s="30">
        <v>0</v>
      </c>
      <c r="CF81" s="30">
        <v>0</v>
      </c>
      <c r="CG81" s="30">
        <v>0</v>
      </c>
      <c r="CH81" s="29">
        <v>0</v>
      </c>
      <c r="CI81" s="29">
        <v>0</v>
      </c>
      <c r="CJ81" s="30">
        <v>0</v>
      </c>
      <c r="CK81" s="30">
        <v>0</v>
      </c>
      <c r="CL81" s="30">
        <v>0</v>
      </c>
      <c r="CM81" s="30">
        <v>0</v>
      </c>
      <c r="CN81" s="29">
        <v>152636.81626881275</v>
      </c>
      <c r="CO81" s="30">
        <v>49552.823999999993</v>
      </c>
      <c r="CP81" s="30">
        <v>15407.540844568613</v>
      </c>
      <c r="CQ81" s="30">
        <v>62325.438576515888</v>
      </c>
      <c r="CR81" s="30">
        <v>25351.012847728263</v>
      </c>
      <c r="CS81" s="30">
        <v>0</v>
      </c>
      <c r="CT81" s="30">
        <v>0</v>
      </c>
      <c r="CU81" s="30">
        <v>0</v>
      </c>
      <c r="CV81" s="30">
        <v>0</v>
      </c>
      <c r="CW81" s="30">
        <v>0</v>
      </c>
      <c r="CX81" s="31">
        <v>1266897.6424767056</v>
      </c>
      <c r="CY81" s="29">
        <v>153983.17405284868</v>
      </c>
      <c r="CZ81" s="30">
        <v>0</v>
      </c>
      <c r="DA81" s="30">
        <v>153983.17405284868</v>
      </c>
      <c r="DB81" s="29">
        <v>130360.18656427163</v>
      </c>
      <c r="DC81" s="29">
        <v>1683.0266588319221</v>
      </c>
      <c r="DD81" s="30">
        <v>1683.0266588319221</v>
      </c>
      <c r="DE81" s="30">
        <v>0</v>
      </c>
      <c r="DF81" s="29">
        <v>0</v>
      </c>
      <c r="DG81" s="29">
        <v>0</v>
      </c>
      <c r="DH81" s="29">
        <v>0</v>
      </c>
      <c r="DI81" s="29">
        <v>0</v>
      </c>
      <c r="DJ81" s="30">
        <v>0</v>
      </c>
      <c r="DK81" s="30">
        <v>0</v>
      </c>
      <c r="DL81" s="29">
        <v>28054.150990675764</v>
      </c>
      <c r="DM81" s="29">
        <v>952817.10421007755</v>
      </c>
      <c r="DN81" s="32">
        <v>896735.22558623657</v>
      </c>
      <c r="DO81" s="33">
        <v>56081.878623841039</v>
      </c>
      <c r="DP81" s="31">
        <v>995461.59101777046</v>
      </c>
      <c r="DQ81" s="33">
        <v>757722.20213717327</v>
      </c>
      <c r="DR81" s="33">
        <v>161.03316855964263</v>
      </c>
      <c r="DS81" s="33">
        <v>8376.9132218388968</v>
      </c>
      <c r="DT81" s="33">
        <v>8070.1772423664906</v>
      </c>
      <c r="DU81" s="33">
        <v>12360.445923870855</v>
      </c>
      <c r="DV81" s="32">
        <v>5026.6853237915593</v>
      </c>
      <c r="DW81" s="33">
        <v>51331.896593584679</v>
      </c>
      <c r="DX81" s="33">
        <v>148200.89223122862</v>
      </c>
      <c r="DY81" s="33">
        <v>4211.345175356365</v>
      </c>
      <c r="DZ81" s="26">
        <v>998909.13082318613</v>
      </c>
      <c r="EA81" s="28">
        <v>420419.99450625747</v>
      </c>
      <c r="EB81" s="28">
        <v>380902.70905358961</v>
      </c>
      <c r="EC81" s="28">
        <v>197586.42726333905</v>
      </c>
      <c r="ED81" s="34">
        <v>479900.11187791196</v>
      </c>
      <c r="EE81" s="33">
        <v>1527.8993835637373</v>
      </c>
      <c r="EF81" s="33">
        <v>464526.10849434824</v>
      </c>
      <c r="EG81" s="28">
        <v>13846.103999999999</v>
      </c>
      <c r="EH81" s="34">
        <v>12242.483999999999</v>
      </c>
      <c r="EI81" s="30">
        <v>12242.483999999999</v>
      </c>
      <c r="EJ81" s="30">
        <v>0</v>
      </c>
      <c r="EK81" s="30">
        <v>0</v>
      </c>
      <c r="EL81" s="31">
        <v>165673.07245672369</v>
      </c>
      <c r="EM81" s="32">
        <v>165673.07245672369</v>
      </c>
      <c r="EN81" s="32">
        <v>2016.4445000485996</v>
      </c>
      <c r="EO81" s="32">
        <v>3648.0555946343638</v>
      </c>
      <c r="EP81" s="35">
        <v>4307813.9609211115</v>
      </c>
      <c r="ER81" s="36">
        <v>1.6052344422406779E-2</v>
      </c>
      <c r="ES81" s="37">
        <v>154380.74527697198</v>
      </c>
      <c r="ET81" s="36">
        <v>1.6420557817985338E-2</v>
      </c>
      <c r="EU81" s="36">
        <v>1.6124715322818086E-2</v>
      </c>
      <c r="EV81" s="37">
        <v>9234.4467297408482</v>
      </c>
      <c r="EW81" s="37">
        <v>8108.9839572192514</v>
      </c>
    </row>
    <row r="82" spans="1:153" ht="12" customHeight="1" x14ac:dyDescent="0.25">
      <c r="A82" s="14">
        <v>79</v>
      </c>
      <c r="B82" s="14" t="s">
        <v>129</v>
      </c>
      <c r="C82" s="15" t="s">
        <v>217</v>
      </c>
      <c r="D82" s="15"/>
      <c r="E82" s="17">
        <v>22951.7</v>
      </c>
      <c r="F82" s="18">
        <v>22230.799999999999</v>
      </c>
      <c r="G82" s="18">
        <v>720.9</v>
      </c>
      <c r="H82" s="19" t="s">
        <v>92</v>
      </c>
      <c r="I82" s="19">
        <v>1</v>
      </c>
      <c r="J82" s="20">
        <v>36.54</v>
      </c>
      <c r="K82" s="21"/>
      <c r="L82" s="22">
        <v>4</v>
      </c>
      <c r="M82" s="23">
        <v>6</v>
      </c>
      <c r="N82" s="23">
        <v>400</v>
      </c>
      <c r="O82" s="23">
        <v>1000</v>
      </c>
      <c r="P82" s="23" t="s">
        <v>140</v>
      </c>
      <c r="Q82" s="24">
        <v>2685620.8100000005</v>
      </c>
      <c r="R82" s="25">
        <v>9382883.5500000007</v>
      </c>
      <c r="S82" s="25">
        <v>13867.69</v>
      </c>
      <c r="T82" s="25">
        <v>13861.929999999997</v>
      </c>
      <c r="U82" s="25">
        <v>39621.060000000005</v>
      </c>
      <c r="V82" s="25">
        <v>26746.890000000003</v>
      </c>
      <c r="W82" s="25">
        <v>1041145.1299999999</v>
      </c>
      <c r="X82" s="24">
        <v>10518126.25</v>
      </c>
      <c r="Y82" s="25">
        <v>9345953.6999999993</v>
      </c>
      <c r="Z82" s="25">
        <v>0</v>
      </c>
      <c r="AA82" s="25">
        <v>9520.5300000000007</v>
      </c>
      <c r="AB82" s="25">
        <v>9365.5299999999988</v>
      </c>
      <c r="AC82" s="25">
        <v>36880.49</v>
      </c>
      <c r="AD82" s="25">
        <v>25357.98</v>
      </c>
      <c r="AE82" s="25">
        <v>1005625.1799999999</v>
      </c>
      <c r="AF82" s="24">
        <v>10432703.409999998</v>
      </c>
      <c r="AG82" s="24">
        <v>2771043.65</v>
      </c>
      <c r="AH82" s="26">
        <v>2535404.3021853291</v>
      </c>
      <c r="AI82" s="27">
        <v>259402.728</v>
      </c>
      <c r="AJ82" s="28">
        <v>259402.728</v>
      </c>
      <c r="AK82" s="28">
        <v>0</v>
      </c>
      <c r="AL82" s="28">
        <v>0</v>
      </c>
      <c r="AM82" s="27">
        <v>135242.47199999998</v>
      </c>
      <c r="AN82" s="28">
        <v>135242.47199999998</v>
      </c>
      <c r="AO82" s="28">
        <v>0</v>
      </c>
      <c r="AP82" s="29">
        <v>0</v>
      </c>
      <c r="AQ82" s="29">
        <v>0</v>
      </c>
      <c r="AR82" s="27">
        <v>37942.991999999998</v>
      </c>
      <c r="AS82" s="28">
        <v>13836.924000000001</v>
      </c>
      <c r="AT82" s="28">
        <v>0</v>
      </c>
      <c r="AU82" s="28">
        <v>24106.067999999999</v>
      </c>
      <c r="AV82" s="28">
        <v>0</v>
      </c>
      <c r="AW82" s="28">
        <v>0</v>
      </c>
      <c r="AX82" s="28">
        <v>0</v>
      </c>
      <c r="AY82" s="27">
        <v>225220.46399999998</v>
      </c>
      <c r="AZ82" s="28">
        <v>142259.66399999999</v>
      </c>
      <c r="BA82" s="28">
        <v>0</v>
      </c>
      <c r="BB82" s="28">
        <v>0</v>
      </c>
      <c r="BC82" s="28">
        <v>82960.800000000003</v>
      </c>
      <c r="BD82" s="28">
        <v>0</v>
      </c>
      <c r="BE82" s="27">
        <v>780618.98399999994</v>
      </c>
      <c r="BF82" s="28">
        <v>0</v>
      </c>
      <c r="BG82" s="28">
        <v>424638.45600000001</v>
      </c>
      <c r="BH82" s="28">
        <v>355980.52799999999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9">
        <v>0</v>
      </c>
      <c r="BQ82" s="29">
        <v>0</v>
      </c>
      <c r="BR82" s="29">
        <v>0</v>
      </c>
      <c r="BS82" s="28">
        <v>0</v>
      </c>
      <c r="BT82" s="28">
        <v>0</v>
      </c>
      <c r="BU82" s="29">
        <v>0</v>
      </c>
      <c r="BV82" s="28">
        <v>0</v>
      </c>
      <c r="BW82" s="28">
        <v>0</v>
      </c>
      <c r="BX82" s="29">
        <v>109759.776</v>
      </c>
      <c r="BY82" s="28">
        <v>0</v>
      </c>
      <c r="BZ82" s="28">
        <v>109759.776</v>
      </c>
      <c r="CA82" s="29">
        <v>0</v>
      </c>
      <c r="CB82" s="28">
        <v>0</v>
      </c>
      <c r="CC82" s="28">
        <v>0</v>
      </c>
      <c r="CD82" s="29">
        <v>0</v>
      </c>
      <c r="CE82" s="30">
        <v>0</v>
      </c>
      <c r="CF82" s="30">
        <v>0</v>
      </c>
      <c r="CG82" s="30">
        <v>0</v>
      </c>
      <c r="CH82" s="29">
        <v>0</v>
      </c>
      <c r="CI82" s="29">
        <v>170414.49599999998</v>
      </c>
      <c r="CJ82" s="30">
        <v>0</v>
      </c>
      <c r="CK82" s="30">
        <v>0</v>
      </c>
      <c r="CL82" s="30">
        <v>170414.49599999998</v>
      </c>
      <c r="CM82" s="30">
        <v>0</v>
      </c>
      <c r="CN82" s="29">
        <v>816802.39018532913</v>
      </c>
      <c r="CO82" s="30">
        <v>586763.22</v>
      </c>
      <c r="CP82" s="30">
        <v>34383.009742565431</v>
      </c>
      <c r="CQ82" s="30">
        <v>139083.59441678366</v>
      </c>
      <c r="CR82" s="30">
        <v>56572.56602598005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1">
        <v>2947131.7621285953</v>
      </c>
      <c r="CY82" s="29">
        <v>343624.269898762</v>
      </c>
      <c r="CZ82" s="30">
        <v>0</v>
      </c>
      <c r="DA82" s="30">
        <v>343624.269898762</v>
      </c>
      <c r="DB82" s="29">
        <v>290907.91385193908</v>
      </c>
      <c r="DC82" s="29">
        <v>3755.7922183288892</v>
      </c>
      <c r="DD82" s="30">
        <v>3755.7922183288892</v>
      </c>
      <c r="DE82" s="30">
        <v>0</v>
      </c>
      <c r="DF82" s="29">
        <v>38400</v>
      </c>
      <c r="DG82" s="29">
        <v>81560.675999999992</v>
      </c>
      <c r="DH82" s="29">
        <v>0</v>
      </c>
      <c r="DI82" s="29">
        <v>0</v>
      </c>
      <c r="DJ82" s="30">
        <v>0</v>
      </c>
      <c r="DK82" s="30">
        <v>0</v>
      </c>
      <c r="DL82" s="29">
        <v>62604.808681836941</v>
      </c>
      <c r="DM82" s="29">
        <v>2126278.3014777284</v>
      </c>
      <c r="DN82" s="32">
        <v>2001127.6496925256</v>
      </c>
      <c r="DO82" s="33">
        <v>125150.65178520295</v>
      </c>
      <c r="DP82" s="31">
        <v>2221442.4694761853</v>
      </c>
      <c r="DQ82" s="33">
        <v>1690910.3224882607</v>
      </c>
      <c r="DR82" s="33">
        <v>359.35682788822072</v>
      </c>
      <c r="DS82" s="33">
        <v>18693.670315379659</v>
      </c>
      <c r="DT82" s="33">
        <v>18009.167429618181</v>
      </c>
      <c r="DU82" s="33">
        <v>27583.203374905854</v>
      </c>
      <c r="DV82" s="32">
        <v>11217.401414299149</v>
      </c>
      <c r="DW82" s="33">
        <v>114550.7332082623</v>
      </c>
      <c r="DX82" s="33">
        <v>330720.70182046574</v>
      </c>
      <c r="DY82" s="33">
        <v>9397.9125971051726</v>
      </c>
      <c r="DZ82" s="26">
        <v>2229135.9685083628</v>
      </c>
      <c r="EA82" s="28">
        <v>938196.84123355045</v>
      </c>
      <c r="EB82" s="28">
        <v>850011.09513229132</v>
      </c>
      <c r="EC82" s="28">
        <v>440928.03214252082</v>
      </c>
      <c r="ED82" s="34">
        <v>1041785.1388474891</v>
      </c>
      <c r="EE82" s="33">
        <v>3263.5145138451726</v>
      </c>
      <c r="EF82" s="33">
        <v>992203.88033364399</v>
      </c>
      <c r="EG82" s="28">
        <v>46317.743999999999</v>
      </c>
      <c r="EH82" s="34">
        <v>0</v>
      </c>
      <c r="EI82" s="30">
        <v>0</v>
      </c>
      <c r="EJ82" s="30">
        <v>0</v>
      </c>
      <c r="EK82" s="30">
        <v>0</v>
      </c>
      <c r="EL82" s="31">
        <v>369711.09937821928</v>
      </c>
      <c r="EM82" s="32">
        <v>369711.09937821928</v>
      </c>
      <c r="EN82" s="32">
        <v>632.77668841880131</v>
      </c>
      <c r="EO82" s="32">
        <v>1209.4748477601131</v>
      </c>
      <c r="EP82" s="35">
        <v>11344610.74052418</v>
      </c>
      <c r="ER82" s="36">
        <v>3.4286982223643764E-2</v>
      </c>
      <c r="ES82" s="37">
        <v>344511.47801395023</v>
      </c>
      <c r="ET82" s="36">
        <v>5.1529046288176002E-3</v>
      </c>
      <c r="EU82" s="36">
        <v>5.3459814699439228E-3</v>
      </c>
      <c r="EV82" s="37">
        <v>2897.8445084327436</v>
      </c>
      <c r="EW82" s="37">
        <v>2688.4491978609626</v>
      </c>
    </row>
    <row r="83" spans="1:153" ht="12" customHeight="1" x14ac:dyDescent="0.25">
      <c r="A83" s="14">
        <v>80</v>
      </c>
      <c r="B83" s="14" t="s">
        <v>129</v>
      </c>
      <c r="C83" s="15" t="s">
        <v>218</v>
      </c>
      <c r="D83" s="15"/>
      <c r="E83" s="17">
        <v>3520.6</v>
      </c>
      <c r="F83" s="18">
        <v>3520.6</v>
      </c>
      <c r="G83" s="18">
        <v>0</v>
      </c>
      <c r="H83" s="19" t="s">
        <v>92</v>
      </c>
      <c r="I83" s="19">
        <v>7</v>
      </c>
      <c r="J83" s="20">
        <v>26.3</v>
      </c>
      <c r="K83" s="21"/>
      <c r="L83" s="22">
        <v>0</v>
      </c>
      <c r="M83" s="23">
        <v>0</v>
      </c>
      <c r="N83" s="23">
        <v>0</v>
      </c>
      <c r="O83" s="23">
        <v>0</v>
      </c>
      <c r="P83" s="23"/>
      <c r="Q83" s="24">
        <v>262258.35000000009</v>
      </c>
      <c r="R83" s="25">
        <v>1111117.1400000001</v>
      </c>
      <c r="S83" s="25">
        <v>718.0100000000001</v>
      </c>
      <c r="T83" s="25">
        <v>691.61000000000013</v>
      </c>
      <c r="U83" s="25">
        <v>2156.64</v>
      </c>
      <c r="V83" s="25">
        <v>1410.82</v>
      </c>
      <c r="W83" s="25">
        <v>13757.05</v>
      </c>
      <c r="X83" s="24">
        <v>1129851.2700000003</v>
      </c>
      <c r="Y83" s="25">
        <v>1044281.52</v>
      </c>
      <c r="Z83" s="25">
        <v>0</v>
      </c>
      <c r="AA83" s="25">
        <v>478.79999999999995</v>
      </c>
      <c r="AB83" s="25">
        <v>452.47</v>
      </c>
      <c r="AC83" s="25">
        <v>1933.6799999999998</v>
      </c>
      <c r="AD83" s="25">
        <v>1178.7800000000002</v>
      </c>
      <c r="AE83" s="25">
        <v>11199.470000000001</v>
      </c>
      <c r="AF83" s="24">
        <v>1059524.7200000002</v>
      </c>
      <c r="AG83" s="24">
        <v>332584.90000000002</v>
      </c>
      <c r="AH83" s="26">
        <v>194462.74856602648</v>
      </c>
      <c r="AI83" s="27">
        <v>0</v>
      </c>
      <c r="AJ83" s="28">
        <v>0</v>
      </c>
      <c r="AK83" s="28">
        <v>0</v>
      </c>
      <c r="AL83" s="28">
        <v>0</v>
      </c>
      <c r="AM83" s="27">
        <v>0</v>
      </c>
      <c r="AN83" s="28">
        <v>0</v>
      </c>
      <c r="AO83" s="28">
        <v>0</v>
      </c>
      <c r="AP83" s="29">
        <v>0</v>
      </c>
      <c r="AQ83" s="29">
        <v>0</v>
      </c>
      <c r="AR83" s="27">
        <v>0</v>
      </c>
      <c r="AS83" s="28">
        <v>0</v>
      </c>
      <c r="AT83" s="28">
        <v>0</v>
      </c>
      <c r="AU83" s="28">
        <v>0</v>
      </c>
      <c r="AV83" s="28">
        <v>0</v>
      </c>
      <c r="AW83" s="28">
        <v>0</v>
      </c>
      <c r="AX83" s="28">
        <v>0</v>
      </c>
      <c r="AY83" s="27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7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9">
        <v>0</v>
      </c>
      <c r="BQ83" s="29">
        <v>0</v>
      </c>
      <c r="BR83" s="29">
        <v>0</v>
      </c>
      <c r="BS83" s="28">
        <v>0</v>
      </c>
      <c r="BT83" s="28">
        <v>0</v>
      </c>
      <c r="BU83" s="29">
        <v>9030.384</v>
      </c>
      <c r="BV83" s="28">
        <v>9030.384</v>
      </c>
      <c r="BW83" s="28">
        <v>0</v>
      </c>
      <c r="BX83" s="29">
        <v>0</v>
      </c>
      <c r="BY83" s="28">
        <v>0</v>
      </c>
      <c r="BZ83" s="28">
        <v>0</v>
      </c>
      <c r="CA83" s="29">
        <v>0</v>
      </c>
      <c r="CB83" s="28">
        <v>0</v>
      </c>
      <c r="CC83" s="28">
        <v>0</v>
      </c>
      <c r="CD83" s="29">
        <v>49649.675999999999</v>
      </c>
      <c r="CE83" s="30">
        <v>0</v>
      </c>
      <c r="CF83" s="30">
        <v>0</v>
      </c>
      <c r="CG83" s="30">
        <v>49649.675999999999</v>
      </c>
      <c r="CH83" s="29">
        <v>0</v>
      </c>
      <c r="CI83" s="29">
        <v>0</v>
      </c>
      <c r="CJ83" s="30">
        <v>0</v>
      </c>
      <c r="CK83" s="30">
        <v>0</v>
      </c>
      <c r="CL83" s="30">
        <v>0</v>
      </c>
      <c r="CM83" s="30">
        <v>0</v>
      </c>
      <c r="CN83" s="29">
        <v>135782.68856602648</v>
      </c>
      <c r="CO83" s="30">
        <v>100496.592</v>
      </c>
      <c r="CP83" s="30">
        <v>5274.0678947387714</v>
      </c>
      <c r="CQ83" s="30">
        <v>21334.267287552924</v>
      </c>
      <c r="CR83" s="30">
        <v>8677.7613837347708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1">
        <v>433664.54449231783</v>
      </c>
      <c r="CY83" s="29">
        <v>52709.106715649883</v>
      </c>
      <c r="CZ83" s="30">
        <v>0</v>
      </c>
      <c r="DA83" s="30">
        <v>52709.106715649883</v>
      </c>
      <c r="DB83" s="29">
        <v>44622.855888981496</v>
      </c>
      <c r="DC83" s="29">
        <v>576.10730725169321</v>
      </c>
      <c r="DD83" s="30">
        <v>576.10730725169321</v>
      </c>
      <c r="DE83" s="30">
        <v>0</v>
      </c>
      <c r="DF83" s="29">
        <v>0</v>
      </c>
      <c r="DG83" s="29">
        <v>0</v>
      </c>
      <c r="DH83" s="29">
        <v>0</v>
      </c>
      <c r="DI83" s="29">
        <v>0</v>
      </c>
      <c r="DJ83" s="30">
        <v>0</v>
      </c>
      <c r="DK83" s="30">
        <v>0</v>
      </c>
      <c r="DL83" s="29">
        <v>9603.0572657047251</v>
      </c>
      <c r="DM83" s="29">
        <v>326153.41731473006</v>
      </c>
      <c r="DN83" s="32">
        <v>306956.34761292214</v>
      </c>
      <c r="DO83" s="33">
        <v>19197.069701807948</v>
      </c>
      <c r="DP83" s="31">
        <v>340750.80965845037</v>
      </c>
      <c r="DQ83" s="33">
        <v>259371.58822013927</v>
      </c>
      <c r="DR83" s="33">
        <v>55.122350338461629</v>
      </c>
      <c r="DS83" s="33">
        <v>2867.4536401367054</v>
      </c>
      <c r="DT83" s="33">
        <v>2762.4565872120043</v>
      </c>
      <c r="DU83" s="33">
        <v>4231.0341195507763</v>
      </c>
      <c r="DV83" s="32">
        <v>1720.6561352397243</v>
      </c>
      <c r="DW83" s="33">
        <v>17571.130301154517</v>
      </c>
      <c r="DX83" s="33">
        <v>50729.806629972139</v>
      </c>
      <c r="DY83" s="33">
        <v>1441.5616747068177</v>
      </c>
      <c r="DZ83" s="26">
        <v>274296.20387174655</v>
      </c>
      <c r="EA83" s="28">
        <v>143911.57105682706</v>
      </c>
      <c r="EB83" s="28">
        <v>130384.63281491952</v>
      </c>
      <c r="EC83" s="28">
        <v>0</v>
      </c>
      <c r="ED83" s="34">
        <v>0</v>
      </c>
      <c r="EE83" s="33">
        <v>0</v>
      </c>
      <c r="EF83" s="33">
        <v>0</v>
      </c>
      <c r="EG83" s="28">
        <v>0</v>
      </c>
      <c r="EH83" s="34">
        <v>20064.036</v>
      </c>
      <c r="EI83" s="30">
        <v>12242.483999999999</v>
      </c>
      <c r="EJ83" s="30">
        <v>7821.5519999999997</v>
      </c>
      <c r="EK83" s="30">
        <v>0</v>
      </c>
      <c r="EL83" s="31">
        <v>56710.609517855264</v>
      </c>
      <c r="EM83" s="32">
        <v>56710.609517855264</v>
      </c>
      <c r="EN83" s="32">
        <v>843.70225122506849</v>
      </c>
      <c r="EO83" s="32">
        <v>1612.6331303468173</v>
      </c>
      <c r="EP83" s="35">
        <v>1319948.9521063967</v>
      </c>
      <c r="ER83" s="36">
        <v>0</v>
      </c>
      <c r="ES83" s="37">
        <v>52845.197065834473</v>
      </c>
      <c r="ET83" s="36">
        <v>6.8705395050901339E-3</v>
      </c>
      <c r="EU83" s="36">
        <v>7.1279752932585632E-3</v>
      </c>
      <c r="EV83" s="37">
        <v>3863.792677910325</v>
      </c>
      <c r="EW83" s="37">
        <v>3584.5989304812833</v>
      </c>
    </row>
    <row r="84" spans="1:153" ht="12" customHeight="1" x14ac:dyDescent="0.25">
      <c r="A84" s="14">
        <v>81</v>
      </c>
      <c r="B84" s="14" t="s">
        <v>129</v>
      </c>
      <c r="C84" s="15" t="s">
        <v>219</v>
      </c>
      <c r="D84" s="15"/>
      <c r="E84" s="17">
        <v>3523.58</v>
      </c>
      <c r="F84" s="18">
        <v>3523.58</v>
      </c>
      <c r="G84" s="18">
        <v>0</v>
      </c>
      <c r="H84" s="19" t="s">
        <v>92</v>
      </c>
      <c r="I84" s="19">
        <v>7</v>
      </c>
      <c r="J84" s="20">
        <v>26.3</v>
      </c>
      <c r="K84" s="21"/>
      <c r="L84" s="22">
        <v>0</v>
      </c>
      <c r="M84" s="23">
        <v>0</v>
      </c>
      <c r="N84" s="23">
        <v>0</v>
      </c>
      <c r="O84" s="23">
        <v>0</v>
      </c>
      <c r="P84" s="23"/>
      <c r="Q84" s="24">
        <v>308164.72000000003</v>
      </c>
      <c r="R84" s="25">
        <v>1403489.2799999998</v>
      </c>
      <c r="S84" s="25">
        <v>617.45999999999992</v>
      </c>
      <c r="T84" s="25">
        <v>617.1</v>
      </c>
      <c r="U84" s="25">
        <v>1924.3799999999999</v>
      </c>
      <c r="V84" s="25">
        <v>1295.3600000000001</v>
      </c>
      <c r="W84" s="25">
        <v>13152.449999999999</v>
      </c>
      <c r="X84" s="24">
        <v>1421096.0299999998</v>
      </c>
      <c r="Y84" s="25">
        <v>1026541.3800000001</v>
      </c>
      <c r="Z84" s="25">
        <v>0</v>
      </c>
      <c r="AA84" s="25">
        <v>598.52</v>
      </c>
      <c r="AB84" s="25">
        <v>598.19999999999993</v>
      </c>
      <c r="AC84" s="25">
        <v>1865.01</v>
      </c>
      <c r="AD84" s="25">
        <v>1253.5</v>
      </c>
      <c r="AE84" s="25">
        <v>9632.409999999998</v>
      </c>
      <c r="AF84" s="24">
        <v>1040489.0200000001</v>
      </c>
      <c r="AG84" s="24">
        <v>688771.73</v>
      </c>
      <c r="AH84" s="26">
        <v>97869.324363494728</v>
      </c>
      <c r="AI84" s="27">
        <v>0</v>
      </c>
      <c r="AJ84" s="28">
        <v>0</v>
      </c>
      <c r="AK84" s="28">
        <v>0</v>
      </c>
      <c r="AL84" s="28">
        <v>0</v>
      </c>
      <c r="AM84" s="27">
        <v>0</v>
      </c>
      <c r="AN84" s="28">
        <v>0</v>
      </c>
      <c r="AO84" s="28">
        <v>0</v>
      </c>
      <c r="AP84" s="29">
        <v>0</v>
      </c>
      <c r="AQ84" s="29">
        <v>0</v>
      </c>
      <c r="AR84" s="27">
        <v>13419.708000000001</v>
      </c>
      <c r="AS84" s="28">
        <v>0</v>
      </c>
      <c r="AT84" s="28">
        <v>13419.708000000001</v>
      </c>
      <c r="AU84" s="28">
        <v>0</v>
      </c>
      <c r="AV84" s="28">
        <v>0</v>
      </c>
      <c r="AW84" s="28">
        <v>0</v>
      </c>
      <c r="AX84" s="28">
        <v>0</v>
      </c>
      <c r="AY84" s="27">
        <v>37804.031999999999</v>
      </c>
      <c r="AZ84" s="28">
        <v>0</v>
      </c>
      <c r="BA84" s="28">
        <v>0</v>
      </c>
      <c r="BB84" s="28">
        <v>0</v>
      </c>
      <c r="BC84" s="28">
        <v>37804.031999999999</v>
      </c>
      <c r="BD84" s="28">
        <v>0</v>
      </c>
      <c r="BE84" s="27">
        <v>0</v>
      </c>
      <c r="BF84" s="28">
        <v>0</v>
      </c>
      <c r="BG84" s="28">
        <v>0</v>
      </c>
      <c r="BH84" s="28">
        <v>0</v>
      </c>
      <c r="BI84" s="28">
        <v>0</v>
      </c>
      <c r="BJ84" s="28">
        <v>0</v>
      </c>
      <c r="BK84" s="28">
        <v>0</v>
      </c>
      <c r="BL84" s="28">
        <v>0</v>
      </c>
      <c r="BM84" s="28">
        <v>0</v>
      </c>
      <c r="BN84" s="28">
        <v>0</v>
      </c>
      <c r="BO84" s="28">
        <v>0</v>
      </c>
      <c r="BP84" s="29">
        <v>0</v>
      </c>
      <c r="BQ84" s="29">
        <v>0</v>
      </c>
      <c r="BR84" s="29">
        <v>0</v>
      </c>
      <c r="BS84" s="28">
        <v>0</v>
      </c>
      <c r="BT84" s="28">
        <v>0</v>
      </c>
      <c r="BU84" s="29">
        <v>0</v>
      </c>
      <c r="BV84" s="28">
        <v>0</v>
      </c>
      <c r="BW84" s="28">
        <v>0</v>
      </c>
      <c r="BX84" s="29">
        <v>0</v>
      </c>
      <c r="BY84" s="28">
        <v>0</v>
      </c>
      <c r="BZ84" s="28">
        <v>0</v>
      </c>
      <c r="CA84" s="29">
        <v>0</v>
      </c>
      <c r="CB84" s="28">
        <v>0</v>
      </c>
      <c r="CC84" s="28">
        <v>0</v>
      </c>
      <c r="CD84" s="29">
        <v>0</v>
      </c>
      <c r="CE84" s="30">
        <v>0</v>
      </c>
      <c r="CF84" s="30">
        <v>0</v>
      </c>
      <c r="CG84" s="30">
        <v>0</v>
      </c>
      <c r="CH84" s="29">
        <v>0</v>
      </c>
      <c r="CI84" s="29">
        <v>0</v>
      </c>
      <c r="CJ84" s="30">
        <v>0</v>
      </c>
      <c r="CK84" s="30">
        <v>0</v>
      </c>
      <c r="CL84" s="30">
        <v>0</v>
      </c>
      <c r="CM84" s="30">
        <v>0</v>
      </c>
      <c r="CN84" s="29">
        <v>46645.58436349473</v>
      </c>
      <c r="CO84" s="30">
        <v>11329.62</v>
      </c>
      <c r="CP84" s="30">
        <v>5278.5321117263074</v>
      </c>
      <c r="CQ84" s="30">
        <v>21352.325606168193</v>
      </c>
      <c r="CR84" s="30">
        <v>8685.10664560023</v>
      </c>
      <c r="CS84" s="30">
        <v>0</v>
      </c>
      <c r="CT84" s="30">
        <v>0</v>
      </c>
      <c r="CU84" s="30">
        <v>0</v>
      </c>
      <c r="CV84" s="30">
        <v>0</v>
      </c>
      <c r="CW84" s="30">
        <v>0</v>
      </c>
      <c r="CX84" s="31">
        <v>434031.61838386679</v>
      </c>
      <c r="CY84" s="29">
        <v>52753.722161316146</v>
      </c>
      <c r="CZ84" s="30">
        <v>0</v>
      </c>
      <c r="DA84" s="30">
        <v>52753.722161316146</v>
      </c>
      <c r="DB84" s="29">
        <v>44660.626754899</v>
      </c>
      <c r="DC84" s="29">
        <v>576.59495133952203</v>
      </c>
      <c r="DD84" s="30">
        <v>576.59495133952203</v>
      </c>
      <c r="DE84" s="30">
        <v>0</v>
      </c>
      <c r="DF84" s="29">
        <v>0</v>
      </c>
      <c r="DG84" s="29">
        <v>0</v>
      </c>
      <c r="DH84" s="29">
        <v>0</v>
      </c>
      <c r="DI84" s="29">
        <v>0</v>
      </c>
      <c r="DJ84" s="30">
        <v>0</v>
      </c>
      <c r="DK84" s="30">
        <v>0</v>
      </c>
      <c r="DL84" s="29">
        <v>9611.1857411497622</v>
      </c>
      <c r="DM84" s="29">
        <v>326429.48877516238</v>
      </c>
      <c r="DN84" s="32">
        <v>307216.16977842984</v>
      </c>
      <c r="DO84" s="33">
        <v>19213.318996732505</v>
      </c>
      <c r="DP84" s="31">
        <v>341039.23703241569</v>
      </c>
      <c r="DQ84" s="33">
        <v>259591.13242649499</v>
      </c>
      <c r="DR84" s="33">
        <v>55.169008466055963</v>
      </c>
      <c r="DS84" s="33">
        <v>2869.8807866025372</v>
      </c>
      <c r="DT84" s="33">
        <v>2764.7948592763946</v>
      </c>
      <c r="DU84" s="33">
        <v>4234.615464115981</v>
      </c>
      <c r="DV84" s="32">
        <v>1722.1125788240606</v>
      </c>
      <c r="DW84" s="33">
        <v>17586.003325155383</v>
      </c>
      <c r="DX84" s="33">
        <v>50772.746703754252</v>
      </c>
      <c r="DY84" s="33">
        <v>1442.7818797260263</v>
      </c>
      <c r="DZ84" s="26">
        <v>274528.40904581209</v>
      </c>
      <c r="EA84" s="28">
        <v>144033.42807450396</v>
      </c>
      <c r="EB84" s="28">
        <v>130494.98097130815</v>
      </c>
      <c r="EC84" s="28">
        <v>0</v>
      </c>
      <c r="ED84" s="34">
        <v>0</v>
      </c>
      <c r="EE84" s="33">
        <v>0</v>
      </c>
      <c r="EF84" s="33">
        <v>0</v>
      </c>
      <c r="EG84" s="28">
        <v>0</v>
      </c>
      <c r="EH84" s="34">
        <v>20064.036</v>
      </c>
      <c r="EI84" s="30">
        <v>12242.483999999999</v>
      </c>
      <c r="EJ84" s="30">
        <v>7821.5519999999997</v>
      </c>
      <c r="EK84" s="30">
        <v>0</v>
      </c>
      <c r="EL84" s="31">
        <v>56758.612022077054</v>
      </c>
      <c r="EM84" s="32">
        <v>56758.612022077054</v>
      </c>
      <c r="EN84" s="32">
        <v>843.70225122506849</v>
      </c>
      <c r="EO84" s="32">
        <v>1612.6331303468173</v>
      </c>
      <c r="EP84" s="35">
        <v>1224291.2368476663</v>
      </c>
      <c r="ER84" s="36">
        <v>0</v>
      </c>
      <c r="ES84" s="37">
        <v>52889.927704718808</v>
      </c>
      <c r="ET84" s="36">
        <v>6.8705395050901339E-3</v>
      </c>
      <c r="EU84" s="36">
        <v>7.1279752932585632E-3</v>
      </c>
      <c r="EV84" s="37">
        <v>3863.792677910325</v>
      </c>
      <c r="EW84" s="37">
        <v>3584.5989304812833</v>
      </c>
    </row>
    <row r="85" spans="1:153" ht="12" customHeight="1" x14ac:dyDescent="0.25">
      <c r="A85" s="14">
        <v>82</v>
      </c>
      <c r="B85" s="14" t="s">
        <v>129</v>
      </c>
      <c r="C85" s="15" t="s">
        <v>220</v>
      </c>
      <c r="D85" s="15"/>
      <c r="E85" s="17">
        <v>3477.26</v>
      </c>
      <c r="F85" s="18">
        <v>3477.26</v>
      </c>
      <c r="G85" s="18">
        <v>0</v>
      </c>
      <c r="H85" s="19" t="s">
        <v>92</v>
      </c>
      <c r="I85" s="19">
        <v>7</v>
      </c>
      <c r="J85" s="20">
        <v>26.3</v>
      </c>
      <c r="K85" s="21"/>
      <c r="L85" s="22">
        <v>0</v>
      </c>
      <c r="M85" s="23">
        <v>0</v>
      </c>
      <c r="N85" s="23">
        <v>0</v>
      </c>
      <c r="O85" s="23">
        <v>0</v>
      </c>
      <c r="P85" s="23"/>
      <c r="Q85" s="24">
        <v>209184.58</v>
      </c>
      <c r="R85" s="25">
        <v>1097423.2799999998</v>
      </c>
      <c r="S85" s="25">
        <v>783.36</v>
      </c>
      <c r="T85" s="25">
        <v>759.95999999999981</v>
      </c>
      <c r="U85" s="25">
        <v>2369.46</v>
      </c>
      <c r="V85" s="25">
        <v>1595.3400000000001</v>
      </c>
      <c r="W85" s="25">
        <v>15241.319999999998</v>
      </c>
      <c r="X85" s="24">
        <v>1118172.72</v>
      </c>
      <c r="Y85" s="25">
        <v>1039027.6099999999</v>
      </c>
      <c r="Z85" s="25">
        <v>0</v>
      </c>
      <c r="AA85" s="25">
        <v>274.89999999999992</v>
      </c>
      <c r="AB85" s="25">
        <v>253.44999999999982</v>
      </c>
      <c r="AC85" s="25">
        <v>1823.4</v>
      </c>
      <c r="AD85" s="25">
        <v>1069.5899999999999</v>
      </c>
      <c r="AE85" s="25">
        <v>13777.66</v>
      </c>
      <c r="AF85" s="24">
        <v>1056226.6099999999</v>
      </c>
      <c r="AG85" s="24">
        <v>271130.69</v>
      </c>
      <c r="AH85" s="26">
        <v>561220.95854512905</v>
      </c>
      <c r="AI85" s="27">
        <v>0</v>
      </c>
      <c r="AJ85" s="28">
        <v>0</v>
      </c>
      <c r="AK85" s="28">
        <v>0</v>
      </c>
      <c r="AL85" s="28">
        <v>0</v>
      </c>
      <c r="AM85" s="27">
        <v>0</v>
      </c>
      <c r="AN85" s="28">
        <v>0</v>
      </c>
      <c r="AO85" s="28">
        <v>0</v>
      </c>
      <c r="AP85" s="29">
        <v>0</v>
      </c>
      <c r="AQ85" s="29">
        <v>0</v>
      </c>
      <c r="AR85" s="27">
        <v>244171.03200000001</v>
      </c>
      <c r="AS85" s="28">
        <v>105548.25600000001</v>
      </c>
      <c r="AT85" s="28">
        <v>0</v>
      </c>
      <c r="AU85" s="28">
        <v>0</v>
      </c>
      <c r="AV85" s="28">
        <v>138622.77599999998</v>
      </c>
      <c r="AW85" s="28">
        <v>0</v>
      </c>
      <c r="AX85" s="28">
        <v>0</v>
      </c>
      <c r="AY85" s="27">
        <v>0</v>
      </c>
      <c r="AZ85" s="28">
        <v>0</v>
      </c>
      <c r="BA85" s="28">
        <v>0</v>
      </c>
      <c r="BB85" s="28">
        <v>0</v>
      </c>
      <c r="BC85" s="28">
        <v>0</v>
      </c>
      <c r="BD85" s="28">
        <v>0</v>
      </c>
      <c r="BE85" s="27">
        <v>237015.92399999997</v>
      </c>
      <c r="BF85" s="28">
        <v>0</v>
      </c>
      <c r="BG85" s="28">
        <v>237015.92399999997</v>
      </c>
      <c r="BH85" s="28">
        <v>0</v>
      </c>
      <c r="BI85" s="28">
        <v>0</v>
      </c>
      <c r="BJ85" s="28">
        <v>0</v>
      </c>
      <c r="BK85" s="28">
        <v>0</v>
      </c>
      <c r="BL85" s="28">
        <v>0</v>
      </c>
      <c r="BM85" s="28">
        <v>0</v>
      </c>
      <c r="BN85" s="28">
        <v>0</v>
      </c>
      <c r="BO85" s="28">
        <v>0</v>
      </c>
      <c r="BP85" s="29">
        <v>0</v>
      </c>
      <c r="BQ85" s="29">
        <v>0</v>
      </c>
      <c r="BR85" s="29">
        <v>0</v>
      </c>
      <c r="BS85" s="28">
        <v>0</v>
      </c>
      <c r="BT85" s="28">
        <v>0</v>
      </c>
      <c r="BU85" s="29">
        <v>0</v>
      </c>
      <c r="BV85" s="28">
        <v>0</v>
      </c>
      <c r="BW85" s="28">
        <v>0</v>
      </c>
      <c r="BX85" s="29">
        <v>0</v>
      </c>
      <c r="BY85" s="28">
        <v>0</v>
      </c>
      <c r="BZ85" s="28">
        <v>0</v>
      </c>
      <c r="CA85" s="29">
        <v>0</v>
      </c>
      <c r="CB85" s="28">
        <v>0</v>
      </c>
      <c r="CC85" s="28">
        <v>0</v>
      </c>
      <c r="CD85" s="29">
        <v>0</v>
      </c>
      <c r="CE85" s="30">
        <v>0</v>
      </c>
      <c r="CF85" s="30">
        <v>0</v>
      </c>
      <c r="CG85" s="30">
        <v>0</v>
      </c>
      <c r="CH85" s="29">
        <v>0</v>
      </c>
      <c r="CI85" s="29">
        <v>0</v>
      </c>
      <c r="CJ85" s="30">
        <v>0</v>
      </c>
      <c r="CK85" s="30">
        <v>0</v>
      </c>
      <c r="CL85" s="30">
        <v>0</v>
      </c>
      <c r="CM85" s="30">
        <v>0</v>
      </c>
      <c r="CN85" s="29">
        <v>80034.002545129013</v>
      </c>
      <c r="CO85" s="30">
        <v>45182.292000000001</v>
      </c>
      <c r="CP85" s="30">
        <v>5209.1420006985572</v>
      </c>
      <c r="CQ85" s="30">
        <v>21071.633888631564</v>
      </c>
      <c r="CR85" s="30">
        <v>8570.9346557988902</v>
      </c>
      <c r="CS85" s="30">
        <v>0</v>
      </c>
      <c r="CT85" s="30">
        <v>0</v>
      </c>
      <c r="CU85" s="30">
        <v>0</v>
      </c>
      <c r="CV85" s="30">
        <v>0</v>
      </c>
      <c r="CW85" s="30">
        <v>0</v>
      </c>
      <c r="CX85" s="31">
        <v>428325.95977428771</v>
      </c>
      <c r="CY85" s="29">
        <v>52060.236442100984</v>
      </c>
      <c r="CZ85" s="30">
        <v>0</v>
      </c>
      <c r="DA85" s="30">
        <v>52060.236442100984</v>
      </c>
      <c r="DB85" s="29">
        <v>44073.530610839007</v>
      </c>
      <c r="DC85" s="29">
        <v>569.01519491394163</v>
      </c>
      <c r="DD85" s="30">
        <v>569.01519491394163</v>
      </c>
      <c r="DE85" s="30">
        <v>0</v>
      </c>
      <c r="DF85" s="29">
        <v>0</v>
      </c>
      <c r="DG85" s="29">
        <v>0</v>
      </c>
      <c r="DH85" s="29">
        <v>0</v>
      </c>
      <c r="DI85" s="29">
        <v>0</v>
      </c>
      <c r="DJ85" s="30">
        <v>0</v>
      </c>
      <c r="DK85" s="30">
        <v>0</v>
      </c>
      <c r="DL85" s="29">
        <v>9484.8397738295789</v>
      </c>
      <c r="DM85" s="29">
        <v>322138.33775260422</v>
      </c>
      <c r="DN85" s="32">
        <v>303177.59168906143</v>
      </c>
      <c r="DO85" s="33">
        <v>18960.746063542781</v>
      </c>
      <c r="DP85" s="31">
        <v>336556.03033373388</v>
      </c>
      <c r="DQ85" s="33">
        <v>256178.61979616017</v>
      </c>
      <c r="DR85" s="33">
        <v>54.443772066670199</v>
      </c>
      <c r="DS85" s="33">
        <v>2832.1541341537695</v>
      </c>
      <c r="DT85" s="33">
        <v>2728.4496371211767</v>
      </c>
      <c r="DU85" s="33">
        <v>4178.9483902031279</v>
      </c>
      <c r="DV85" s="32">
        <v>1699.4741671373301</v>
      </c>
      <c r="DW85" s="33">
        <v>17354.822629947332</v>
      </c>
      <c r="DX85" s="33">
        <v>50105.302335436267</v>
      </c>
      <c r="DY85" s="33">
        <v>1423.81547150799</v>
      </c>
      <c r="DZ85" s="26">
        <v>270919.52395748522</v>
      </c>
      <c r="EA85" s="28">
        <v>142140.04659718447</v>
      </c>
      <c r="EB85" s="28">
        <v>128779.47736030075</v>
      </c>
      <c r="EC85" s="28">
        <v>0</v>
      </c>
      <c r="ED85" s="34">
        <v>0</v>
      </c>
      <c r="EE85" s="33">
        <v>0</v>
      </c>
      <c r="EF85" s="33">
        <v>0</v>
      </c>
      <c r="EG85" s="28">
        <v>0</v>
      </c>
      <c r="EH85" s="34">
        <v>20064.036</v>
      </c>
      <c r="EI85" s="30">
        <v>12242.483999999999</v>
      </c>
      <c r="EJ85" s="30">
        <v>7821.5519999999997</v>
      </c>
      <c r="EK85" s="30">
        <v>0</v>
      </c>
      <c r="EL85" s="31">
        <v>56012.4791376633</v>
      </c>
      <c r="EM85" s="32">
        <v>56012.4791376633</v>
      </c>
      <c r="EN85" s="32">
        <v>843.70225122506849</v>
      </c>
      <c r="EO85" s="32">
        <v>1612.6331303468173</v>
      </c>
      <c r="EP85" s="35">
        <v>1673098.987748299</v>
      </c>
      <c r="ER85" s="36">
        <v>0</v>
      </c>
      <c r="ES85" s="37">
        <v>52194.651465416013</v>
      </c>
      <c r="ET85" s="36">
        <v>6.8705395050901339E-3</v>
      </c>
      <c r="EU85" s="36">
        <v>7.1279752932585632E-3</v>
      </c>
      <c r="EV85" s="37">
        <v>3863.792677910325</v>
      </c>
      <c r="EW85" s="37">
        <v>3584.5989304812833</v>
      </c>
    </row>
    <row r="86" spans="1:153" ht="12" customHeight="1" x14ac:dyDescent="0.25">
      <c r="A86" s="14">
        <v>83</v>
      </c>
      <c r="B86" s="14" t="s">
        <v>129</v>
      </c>
      <c r="C86" s="15" t="s">
        <v>221</v>
      </c>
      <c r="D86" s="15"/>
      <c r="E86" s="17">
        <v>6103.8</v>
      </c>
      <c r="F86" s="18">
        <v>6103.8</v>
      </c>
      <c r="G86" s="18">
        <v>0</v>
      </c>
      <c r="H86" s="19" t="s">
        <v>92</v>
      </c>
      <c r="I86" s="19">
        <v>3</v>
      </c>
      <c r="J86" s="20">
        <v>38.22</v>
      </c>
      <c r="K86" s="21"/>
      <c r="L86" s="22">
        <v>2</v>
      </c>
      <c r="M86" s="23">
        <v>0</v>
      </c>
      <c r="N86" s="23">
        <v>400</v>
      </c>
      <c r="O86" s="23">
        <v>0</v>
      </c>
      <c r="P86" s="23" t="s">
        <v>140</v>
      </c>
      <c r="Q86" s="24">
        <v>487855.81</v>
      </c>
      <c r="R86" s="25">
        <v>2806328.6499999994</v>
      </c>
      <c r="S86" s="25">
        <v>1770.86</v>
      </c>
      <c r="T86" s="25">
        <v>1770.02</v>
      </c>
      <c r="U86" s="25">
        <v>5512.92</v>
      </c>
      <c r="V86" s="25">
        <v>3714.4199999999992</v>
      </c>
      <c r="W86" s="25">
        <v>134252.69000000003</v>
      </c>
      <c r="X86" s="24">
        <v>2953349.5599999991</v>
      </c>
      <c r="Y86" s="25">
        <v>2717683.28</v>
      </c>
      <c r="Z86" s="25">
        <v>0</v>
      </c>
      <c r="AA86" s="25">
        <v>388.96000000000004</v>
      </c>
      <c r="AB86" s="25">
        <v>388.29000000000019</v>
      </c>
      <c r="AC86" s="25">
        <v>4314.3500000000004</v>
      </c>
      <c r="AD86" s="25">
        <v>2467.7399999999998</v>
      </c>
      <c r="AE86" s="25">
        <v>129126.37</v>
      </c>
      <c r="AF86" s="24">
        <v>2854368.99</v>
      </c>
      <c r="AG86" s="24">
        <v>586836.38</v>
      </c>
      <c r="AH86" s="26">
        <v>93851.930505627533</v>
      </c>
      <c r="AI86" s="27">
        <v>0</v>
      </c>
      <c r="AJ86" s="28">
        <v>0</v>
      </c>
      <c r="AK86" s="28">
        <v>0</v>
      </c>
      <c r="AL86" s="28">
        <v>0</v>
      </c>
      <c r="AM86" s="27">
        <v>0</v>
      </c>
      <c r="AN86" s="28">
        <v>0</v>
      </c>
      <c r="AO86" s="28">
        <v>0</v>
      </c>
      <c r="AP86" s="29">
        <v>0</v>
      </c>
      <c r="AQ86" s="29">
        <v>0</v>
      </c>
      <c r="AR86" s="27">
        <v>0</v>
      </c>
      <c r="AS86" s="28">
        <v>0</v>
      </c>
      <c r="AT86" s="28">
        <v>0</v>
      </c>
      <c r="AU86" s="28">
        <v>0</v>
      </c>
      <c r="AV86" s="28">
        <v>0</v>
      </c>
      <c r="AW86" s="28">
        <v>0</v>
      </c>
      <c r="AX86" s="28">
        <v>0</v>
      </c>
      <c r="AY86" s="27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7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9">
        <v>0</v>
      </c>
      <c r="BQ86" s="29">
        <v>0</v>
      </c>
      <c r="BR86" s="29">
        <v>0</v>
      </c>
      <c r="BS86" s="28">
        <v>0</v>
      </c>
      <c r="BT86" s="28">
        <v>0</v>
      </c>
      <c r="BU86" s="29">
        <v>0</v>
      </c>
      <c r="BV86" s="28">
        <v>0</v>
      </c>
      <c r="BW86" s="28">
        <v>0</v>
      </c>
      <c r="BX86" s="29">
        <v>0</v>
      </c>
      <c r="BY86" s="28">
        <v>0</v>
      </c>
      <c r="BZ86" s="28">
        <v>0</v>
      </c>
      <c r="CA86" s="29">
        <v>0</v>
      </c>
      <c r="CB86" s="28">
        <v>0</v>
      </c>
      <c r="CC86" s="28">
        <v>0</v>
      </c>
      <c r="CD86" s="29">
        <v>0</v>
      </c>
      <c r="CE86" s="30">
        <v>0</v>
      </c>
      <c r="CF86" s="30">
        <v>0</v>
      </c>
      <c r="CG86" s="30">
        <v>0</v>
      </c>
      <c r="CH86" s="29">
        <v>0</v>
      </c>
      <c r="CI86" s="29">
        <v>0</v>
      </c>
      <c r="CJ86" s="30">
        <v>0</v>
      </c>
      <c r="CK86" s="30">
        <v>0</v>
      </c>
      <c r="CL86" s="30">
        <v>0</v>
      </c>
      <c r="CM86" s="30">
        <v>0</v>
      </c>
      <c r="CN86" s="29">
        <v>93851.930505627533</v>
      </c>
      <c r="CO86" s="30">
        <v>32675.063999999995</v>
      </c>
      <c r="CP86" s="30">
        <v>9143.8549156128247</v>
      </c>
      <c r="CQ86" s="30">
        <v>36988.04200129681</v>
      </c>
      <c r="CR86" s="30">
        <v>15044.969588717919</v>
      </c>
      <c r="CS86" s="30">
        <v>0</v>
      </c>
      <c r="CT86" s="30">
        <v>0</v>
      </c>
      <c r="CU86" s="30">
        <v>0</v>
      </c>
      <c r="CV86" s="30">
        <v>0</v>
      </c>
      <c r="CW86" s="30">
        <v>0</v>
      </c>
      <c r="CX86" s="31">
        <v>751860.94605243718</v>
      </c>
      <c r="CY86" s="29">
        <v>91383.811160308978</v>
      </c>
      <c r="CZ86" s="30">
        <v>0</v>
      </c>
      <c r="DA86" s="30">
        <v>91383.811160308978</v>
      </c>
      <c r="DB86" s="29">
        <v>77364.366237336042</v>
      </c>
      <c r="DC86" s="29">
        <v>998.81945747965835</v>
      </c>
      <c r="DD86" s="30">
        <v>998.81945747965835</v>
      </c>
      <c r="DE86" s="30">
        <v>0</v>
      </c>
      <c r="DF86" s="29">
        <v>0</v>
      </c>
      <c r="DG86" s="29">
        <v>0</v>
      </c>
      <c r="DH86" s="29">
        <v>0</v>
      </c>
      <c r="DI86" s="29">
        <v>0</v>
      </c>
      <c r="DJ86" s="30">
        <v>0</v>
      </c>
      <c r="DK86" s="30">
        <v>0</v>
      </c>
      <c r="DL86" s="29">
        <v>16649.190745443531</v>
      </c>
      <c r="DM86" s="29">
        <v>565464.7584518689</v>
      </c>
      <c r="DN86" s="32">
        <v>532182.05833089654</v>
      </c>
      <c r="DO86" s="33">
        <v>33282.700120972382</v>
      </c>
      <c r="DP86" s="31">
        <v>590772.82054003573</v>
      </c>
      <c r="DQ86" s="33">
        <v>449682.52575642965</v>
      </c>
      <c r="DR86" s="33">
        <v>95.56774470144353</v>
      </c>
      <c r="DS86" s="33">
        <v>4971.4149658201513</v>
      </c>
      <c r="DT86" s="33">
        <v>4789.3775257128427</v>
      </c>
      <c r="DU86" s="33">
        <v>7335.5070325836587</v>
      </c>
      <c r="DV86" s="32">
        <v>2983.1679027086943</v>
      </c>
      <c r="DW86" s="33">
        <v>30463.746273983692</v>
      </c>
      <c r="DX86" s="33">
        <v>87952.222265529723</v>
      </c>
      <c r="DY86" s="33">
        <v>2499.2910725658903</v>
      </c>
      <c r="DZ86" s="26">
        <v>592818.92900685337</v>
      </c>
      <c r="EA86" s="28">
        <v>249505.05740714495</v>
      </c>
      <c r="EB86" s="28">
        <v>226052.95268682181</v>
      </c>
      <c r="EC86" s="28">
        <v>117260.91891288664</v>
      </c>
      <c r="ED86" s="34">
        <v>280704.19300167164</v>
      </c>
      <c r="EE86" s="33">
        <v>905.82192408043375</v>
      </c>
      <c r="EF86" s="33">
        <v>275396.36307759123</v>
      </c>
      <c r="EG86" s="28">
        <v>4402.0079999999998</v>
      </c>
      <c r="EH86" s="34">
        <v>32306.519999999997</v>
      </c>
      <c r="EI86" s="30">
        <v>24484.967999999997</v>
      </c>
      <c r="EJ86" s="30">
        <v>7821.5519999999997</v>
      </c>
      <c r="EK86" s="30">
        <v>0</v>
      </c>
      <c r="EL86" s="31">
        <v>98321.370895610118</v>
      </c>
      <c r="EM86" s="32">
        <v>98321.370895610118</v>
      </c>
      <c r="EN86" s="32">
        <v>421.85112561253425</v>
      </c>
      <c r="EO86" s="32">
        <v>806.31656517340866</v>
      </c>
      <c r="EP86" s="35">
        <v>2440636.7100022356</v>
      </c>
      <c r="ER86" s="36">
        <v>9.516703565120431E-3</v>
      </c>
      <c r="ES86" s="37">
        <v>91619.756249059952</v>
      </c>
      <c r="ET86" s="36">
        <v>3.435269752545067E-3</v>
      </c>
      <c r="EU86" s="36">
        <v>3.5639876466292816E-3</v>
      </c>
      <c r="EV86" s="37">
        <v>1931.8963389551625</v>
      </c>
      <c r="EW86" s="37">
        <v>1792.2994652406417</v>
      </c>
    </row>
    <row r="87" spans="1:153" ht="12" customHeight="1" x14ac:dyDescent="0.25">
      <c r="A87" s="14">
        <v>84</v>
      </c>
      <c r="B87" s="14" t="s">
        <v>129</v>
      </c>
      <c r="C87" s="15" t="s">
        <v>222</v>
      </c>
      <c r="D87" s="15"/>
      <c r="E87" s="17">
        <v>8991.1</v>
      </c>
      <c r="F87" s="18">
        <v>8991.1</v>
      </c>
      <c r="G87" s="18">
        <v>0</v>
      </c>
      <c r="H87" s="19" t="s">
        <v>92</v>
      </c>
      <c r="I87" s="19">
        <v>3</v>
      </c>
      <c r="J87" s="20">
        <v>38.22</v>
      </c>
      <c r="K87" s="21"/>
      <c r="L87" s="22">
        <v>6</v>
      </c>
      <c r="M87" s="23">
        <v>0</v>
      </c>
      <c r="N87" s="23">
        <v>400</v>
      </c>
      <c r="O87" s="23">
        <v>0</v>
      </c>
      <c r="P87" s="23" t="s">
        <v>140</v>
      </c>
      <c r="Q87" s="24">
        <v>973628.46999999974</v>
      </c>
      <c r="R87" s="25">
        <v>4123700.43</v>
      </c>
      <c r="S87" s="25">
        <v>1792.2600000000002</v>
      </c>
      <c r="T87" s="25">
        <v>1791.36</v>
      </c>
      <c r="U87" s="25">
        <v>5582.6</v>
      </c>
      <c r="V87" s="25">
        <v>3760.96</v>
      </c>
      <c r="W87" s="25">
        <v>165481.93000000002</v>
      </c>
      <c r="X87" s="24">
        <v>4302109.54</v>
      </c>
      <c r="Y87" s="25">
        <v>3969500.43</v>
      </c>
      <c r="Z87" s="25">
        <v>0</v>
      </c>
      <c r="AA87" s="25">
        <v>-158.97999999999979</v>
      </c>
      <c r="AB87" s="25">
        <v>-160.1400000000001</v>
      </c>
      <c r="AC87" s="25">
        <v>5501.8600000000006</v>
      </c>
      <c r="AD87" s="25">
        <v>3713.2000000000003</v>
      </c>
      <c r="AE87" s="25">
        <v>149243.80000000002</v>
      </c>
      <c r="AF87" s="24">
        <v>4127640.17</v>
      </c>
      <c r="AG87" s="24">
        <v>1148097.8399999999</v>
      </c>
      <c r="AH87" s="26">
        <v>333656.98297210725</v>
      </c>
      <c r="AI87" s="27">
        <v>0</v>
      </c>
      <c r="AJ87" s="28">
        <v>0</v>
      </c>
      <c r="AK87" s="28">
        <v>0</v>
      </c>
      <c r="AL87" s="28">
        <v>0</v>
      </c>
      <c r="AM87" s="27">
        <v>0</v>
      </c>
      <c r="AN87" s="28">
        <v>0</v>
      </c>
      <c r="AO87" s="28">
        <v>0</v>
      </c>
      <c r="AP87" s="29">
        <v>0</v>
      </c>
      <c r="AQ87" s="29">
        <v>0</v>
      </c>
      <c r="AR87" s="27">
        <v>75754.296000000002</v>
      </c>
      <c r="AS87" s="28">
        <v>75754.296000000002</v>
      </c>
      <c r="AT87" s="28">
        <v>0</v>
      </c>
      <c r="AU87" s="28">
        <v>0</v>
      </c>
      <c r="AV87" s="28">
        <v>0</v>
      </c>
      <c r="AW87" s="28">
        <v>0</v>
      </c>
      <c r="AX87" s="28">
        <v>0</v>
      </c>
      <c r="AY87" s="27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7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9">
        <v>0</v>
      </c>
      <c r="BQ87" s="29">
        <v>0</v>
      </c>
      <c r="BR87" s="29">
        <v>0</v>
      </c>
      <c r="BS87" s="28">
        <v>0</v>
      </c>
      <c r="BT87" s="28">
        <v>0</v>
      </c>
      <c r="BU87" s="29">
        <v>0</v>
      </c>
      <c r="BV87" s="28">
        <v>0</v>
      </c>
      <c r="BW87" s="28">
        <v>0</v>
      </c>
      <c r="BX87" s="29">
        <v>0</v>
      </c>
      <c r="BY87" s="28">
        <v>0</v>
      </c>
      <c r="BZ87" s="28">
        <v>0</v>
      </c>
      <c r="CA87" s="29">
        <v>0</v>
      </c>
      <c r="CB87" s="28">
        <v>0</v>
      </c>
      <c r="CC87" s="28">
        <v>0</v>
      </c>
      <c r="CD87" s="29">
        <v>105618.36</v>
      </c>
      <c r="CE87" s="30">
        <v>0</v>
      </c>
      <c r="CF87" s="30">
        <v>0</v>
      </c>
      <c r="CG87" s="30">
        <v>105618.36</v>
      </c>
      <c r="CH87" s="29">
        <v>0</v>
      </c>
      <c r="CI87" s="29">
        <v>0</v>
      </c>
      <c r="CJ87" s="30">
        <v>0</v>
      </c>
      <c r="CK87" s="30">
        <v>0</v>
      </c>
      <c r="CL87" s="30">
        <v>0</v>
      </c>
      <c r="CM87" s="30">
        <v>0</v>
      </c>
      <c r="CN87" s="29">
        <v>152284.3269721072</v>
      </c>
      <c r="CO87" s="30">
        <v>62168.771999999997</v>
      </c>
      <c r="CP87" s="30">
        <v>13469.201797530468</v>
      </c>
      <c r="CQ87" s="30">
        <v>54484.613591182504</v>
      </c>
      <c r="CR87" s="30">
        <v>22161.739583394225</v>
      </c>
      <c r="CS87" s="30">
        <v>0</v>
      </c>
      <c r="CT87" s="30">
        <v>0</v>
      </c>
      <c r="CU87" s="30">
        <v>0</v>
      </c>
      <c r="CV87" s="30">
        <v>0</v>
      </c>
      <c r="CW87" s="30">
        <v>0</v>
      </c>
      <c r="CX87" s="31">
        <v>1107516.1296326988</v>
      </c>
      <c r="CY87" s="29">
        <v>134611.38709057539</v>
      </c>
      <c r="CZ87" s="30">
        <v>0</v>
      </c>
      <c r="DA87" s="30">
        <v>134611.38709057539</v>
      </c>
      <c r="DB87" s="29">
        <v>113960.27937948689</v>
      </c>
      <c r="DC87" s="29">
        <v>1471.294214119951</v>
      </c>
      <c r="DD87" s="30">
        <v>1471.294214119951</v>
      </c>
      <c r="DE87" s="30">
        <v>0</v>
      </c>
      <c r="DF87" s="29">
        <v>0</v>
      </c>
      <c r="DG87" s="29">
        <v>0</v>
      </c>
      <c r="DH87" s="29">
        <v>0</v>
      </c>
      <c r="DI87" s="29">
        <v>0</v>
      </c>
      <c r="DJ87" s="30">
        <v>0</v>
      </c>
      <c r="DK87" s="30">
        <v>0</v>
      </c>
      <c r="DL87" s="29">
        <v>24524.810595261533</v>
      </c>
      <c r="DM87" s="29">
        <v>832948.35835325508</v>
      </c>
      <c r="DN87" s="32">
        <v>783921.83634111925</v>
      </c>
      <c r="DO87" s="33">
        <v>49026.522012135843</v>
      </c>
      <c r="DP87" s="31">
        <v>870227.97384539386</v>
      </c>
      <c r="DQ87" s="33">
        <v>662397.28649835091</v>
      </c>
      <c r="DR87" s="33">
        <v>140.77446007161916</v>
      </c>
      <c r="DS87" s="33">
        <v>7323.0592580336124</v>
      </c>
      <c r="DT87" s="33">
        <v>7054.9120664891934</v>
      </c>
      <c r="DU87" s="33">
        <v>10805.445342354424</v>
      </c>
      <c r="DV87" s="32">
        <v>4394.3053393040636</v>
      </c>
      <c r="DW87" s="33">
        <v>44874.109427572112</v>
      </c>
      <c r="DX87" s="33">
        <v>129556.54274576565</v>
      </c>
      <c r="DY87" s="33">
        <v>3681.5387074522719</v>
      </c>
      <c r="DZ87" s="26">
        <v>873241.95253095927</v>
      </c>
      <c r="EA87" s="28">
        <v>367529.26280302979</v>
      </c>
      <c r="EB87" s="28">
        <v>332983.47183473059</v>
      </c>
      <c r="EC87" s="28">
        <v>172729.21789319898</v>
      </c>
      <c r="ED87" s="34">
        <v>423071.00973460678</v>
      </c>
      <c r="EE87" s="33">
        <v>1335.9183275308776</v>
      </c>
      <c r="EF87" s="33">
        <v>406158.25140707585</v>
      </c>
      <c r="EG87" s="28">
        <v>15576.84</v>
      </c>
      <c r="EH87" s="34">
        <v>12242.483999999999</v>
      </c>
      <c r="EI87" s="30">
        <v>12242.483999999999</v>
      </c>
      <c r="EJ87" s="30">
        <v>0</v>
      </c>
      <c r="EK87" s="30">
        <v>0</v>
      </c>
      <c r="EL87" s="31">
        <v>144830.64285519187</v>
      </c>
      <c r="EM87" s="32">
        <v>144830.64285519187</v>
      </c>
      <c r="EN87" s="32">
        <v>2708.2784058634984</v>
      </c>
      <c r="EO87" s="32">
        <v>4867.3459680714905</v>
      </c>
      <c r="EP87" s="35">
        <v>3764787.1755709583</v>
      </c>
      <c r="ER87" s="36">
        <v>1.4035362108539458E-2</v>
      </c>
      <c r="ES87" s="37">
        <v>134958.9420378982</v>
      </c>
      <c r="ET87" s="36">
        <v>2.2054384412569204E-2</v>
      </c>
      <c r="EU87" s="36">
        <v>2.1514082249255172E-2</v>
      </c>
      <c r="EV87" s="37">
        <v>12402.747840394899</v>
      </c>
      <c r="EW87" s="37">
        <v>10819.251336898396</v>
      </c>
    </row>
    <row r="88" spans="1:153" ht="12" customHeight="1" x14ac:dyDescent="0.25">
      <c r="A88" s="14">
        <v>85</v>
      </c>
      <c r="B88" s="14" t="s">
        <v>129</v>
      </c>
      <c r="C88" s="15" t="s">
        <v>223</v>
      </c>
      <c r="D88" s="15"/>
      <c r="E88" s="17">
        <v>3125.9</v>
      </c>
      <c r="F88" s="18">
        <v>2596.4</v>
      </c>
      <c r="G88" s="18">
        <v>529.5</v>
      </c>
      <c r="H88" s="19" t="s">
        <v>92</v>
      </c>
      <c r="I88" s="19">
        <v>7</v>
      </c>
      <c r="J88" s="20">
        <v>26.3</v>
      </c>
      <c r="K88" s="21"/>
      <c r="L88" s="22">
        <v>0</v>
      </c>
      <c r="M88" s="23">
        <v>0</v>
      </c>
      <c r="N88" s="23">
        <v>0</v>
      </c>
      <c r="O88" s="23">
        <v>0</v>
      </c>
      <c r="P88" s="23"/>
      <c r="Q88" s="24">
        <v>239036.40999999997</v>
      </c>
      <c r="R88" s="25">
        <v>819529.04</v>
      </c>
      <c r="S88" s="25">
        <v>392.51</v>
      </c>
      <c r="T88" s="25">
        <v>392.16000000000008</v>
      </c>
      <c r="U88" s="25">
        <v>1223.67</v>
      </c>
      <c r="V88" s="25">
        <v>823.81</v>
      </c>
      <c r="W88" s="25">
        <v>10636.619999999997</v>
      </c>
      <c r="X88" s="24">
        <v>832997.81000000017</v>
      </c>
      <c r="Y88" s="25">
        <v>788035.67999999993</v>
      </c>
      <c r="Z88" s="25">
        <v>0</v>
      </c>
      <c r="AA88" s="25">
        <v>378.58000000000004</v>
      </c>
      <c r="AB88" s="25">
        <v>378.27</v>
      </c>
      <c r="AC88" s="25">
        <v>1179.5500000000002</v>
      </c>
      <c r="AD88" s="25">
        <v>793.58999999999992</v>
      </c>
      <c r="AE88" s="25">
        <v>10112.900000000001</v>
      </c>
      <c r="AF88" s="24">
        <v>800878.57</v>
      </c>
      <c r="AG88" s="24">
        <v>271155.64999999997</v>
      </c>
      <c r="AH88" s="26">
        <v>200117.13681410614</v>
      </c>
      <c r="AI88" s="27">
        <v>0</v>
      </c>
      <c r="AJ88" s="28">
        <v>0</v>
      </c>
      <c r="AK88" s="28">
        <v>0</v>
      </c>
      <c r="AL88" s="28">
        <v>0</v>
      </c>
      <c r="AM88" s="27">
        <v>73804.415999999997</v>
      </c>
      <c r="AN88" s="28">
        <v>0</v>
      </c>
      <c r="AO88" s="28">
        <v>73804.415999999997</v>
      </c>
      <c r="AP88" s="29">
        <v>0</v>
      </c>
      <c r="AQ88" s="29">
        <v>0</v>
      </c>
      <c r="AR88" s="27">
        <v>0</v>
      </c>
      <c r="AS88" s="28">
        <v>0</v>
      </c>
      <c r="AT88" s="28">
        <v>0</v>
      </c>
      <c r="AU88" s="28">
        <v>0</v>
      </c>
      <c r="AV88" s="28">
        <v>0</v>
      </c>
      <c r="AW88" s="28">
        <v>0</v>
      </c>
      <c r="AX88" s="28">
        <v>0</v>
      </c>
      <c r="AY88" s="27">
        <v>43065.264000000003</v>
      </c>
      <c r="AZ88" s="28">
        <v>0</v>
      </c>
      <c r="BA88" s="28">
        <v>0</v>
      </c>
      <c r="BB88" s="28">
        <v>0</v>
      </c>
      <c r="BC88" s="28">
        <v>43065.264000000003</v>
      </c>
      <c r="BD88" s="28">
        <v>0</v>
      </c>
      <c r="BE88" s="27">
        <v>0</v>
      </c>
      <c r="BF88" s="28">
        <v>0</v>
      </c>
      <c r="BG88" s="28">
        <v>0</v>
      </c>
      <c r="BH88" s="28">
        <v>0</v>
      </c>
      <c r="BI88" s="28">
        <v>0</v>
      </c>
      <c r="BJ88" s="28">
        <v>0</v>
      </c>
      <c r="BK88" s="28">
        <v>0</v>
      </c>
      <c r="BL88" s="28">
        <v>0</v>
      </c>
      <c r="BM88" s="28">
        <v>0</v>
      </c>
      <c r="BN88" s="28">
        <v>0</v>
      </c>
      <c r="BO88" s="28">
        <v>0</v>
      </c>
      <c r="BP88" s="29">
        <v>0</v>
      </c>
      <c r="BQ88" s="29">
        <v>0</v>
      </c>
      <c r="BR88" s="29">
        <v>0</v>
      </c>
      <c r="BS88" s="28">
        <v>0</v>
      </c>
      <c r="BT88" s="28">
        <v>0</v>
      </c>
      <c r="BU88" s="29">
        <v>0</v>
      </c>
      <c r="BV88" s="28">
        <v>0</v>
      </c>
      <c r="BW88" s="28">
        <v>0</v>
      </c>
      <c r="BX88" s="29">
        <v>0</v>
      </c>
      <c r="BY88" s="28">
        <v>0</v>
      </c>
      <c r="BZ88" s="28">
        <v>0</v>
      </c>
      <c r="CA88" s="29">
        <v>0</v>
      </c>
      <c r="CB88" s="28">
        <v>0</v>
      </c>
      <c r="CC88" s="28">
        <v>0</v>
      </c>
      <c r="CD88" s="29">
        <v>0</v>
      </c>
      <c r="CE88" s="30">
        <v>0</v>
      </c>
      <c r="CF88" s="30">
        <v>0</v>
      </c>
      <c r="CG88" s="30">
        <v>0</v>
      </c>
      <c r="CH88" s="29">
        <v>0</v>
      </c>
      <c r="CI88" s="29">
        <v>0</v>
      </c>
      <c r="CJ88" s="30">
        <v>0</v>
      </c>
      <c r="CK88" s="30">
        <v>0</v>
      </c>
      <c r="CL88" s="30">
        <v>0</v>
      </c>
      <c r="CM88" s="30">
        <v>0</v>
      </c>
      <c r="CN88" s="29">
        <v>83247.456814106146</v>
      </c>
      <c r="CO88" s="30">
        <v>51917.34</v>
      </c>
      <c r="CP88" s="30">
        <v>4682.7838527989334</v>
      </c>
      <c r="CQ88" s="30">
        <v>18942.449046799324</v>
      </c>
      <c r="CR88" s="30">
        <v>7704.8839145079037</v>
      </c>
      <c r="CS88" s="30">
        <v>0</v>
      </c>
      <c r="CT88" s="30">
        <v>0</v>
      </c>
      <c r="CU88" s="30">
        <v>0</v>
      </c>
      <c r="CV88" s="30">
        <v>0</v>
      </c>
      <c r="CW88" s="30">
        <v>0</v>
      </c>
      <c r="CX88" s="31">
        <v>385045.73073582246</v>
      </c>
      <c r="CY88" s="29">
        <v>46799.805908779745</v>
      </c>
      <c r="CZ88" s="30">
        <v>0</v>
      </c>
      <c r="DA88" s="30">
        <v>46799.805908779745</v>
      </c>
      <c r="DB88" s="29">
        <v>39620.117372995301</v>
      </c>
      <c r="DC88" s="29">
        <v>511.51901145772536</v>
      </c>
      <c r="DD88" s="30">
        <v>511.51901145772536</v>
      </c>
      <c r="DE88" s="30">
        <v>0</v>
      </c>
      <c r="DF88" s="29">
        <v>0</v>
      </c>
      <c r="DG88" s="29">
        <v>0</v>
      </c>
      <c r="DH88" s="29">
        <v>0</v>
      </c>
      <c r="DI88" s="29">
        <v>0</v>
      </c>
      <c r="DJ88" s="30">
        <v>0</v>
      </c>
      <c r="DK88" s="30">
        <v>0</v>
      </c>
      <c r="DL88" s="29">
        <v>8526.4434206857914</v>
      </c>
      <c r="DM88" s="29">
        <v>289587.84502190386</v>
      </c>
      <c r="DN88" s="32">
        <v>272542.9889800697</v>
      </c>
      <c r="DO88" s="33">
        <v>17044.856041834195</v>
      </c>
      <c r="DP88" s="31">
        <v>302548.70076445781</v>
      </c>
      <c r="DQ88" s="33">
        <v>230293.03176087412</v>
      </c>
      <c r="DR88" s="33">
        <v>48.942496995681765</v>
      </c>
      <c r="DS88" s="33">
        <v>2545.9789052159654</v>
      </c>
      <c r="DT88" s="33">
        <v>2452.7532369385913</v>
      </c>
      <c r="DU88" s="33">
        <v>3756.6862336828299</v>
      </c>
      <c r="DV88" s="32">
        <v>1527.7506712338393</v>
      </c>
      <c r="DW88" s="33">
        <v>15601.203263187788</v>
      </c>
      <c r="DX88" s="33">
        <v>45042.408266951628</v>
      </c>
      <c r="DY88" s="33">
        <v>1279.9459293773907</v>
      </c>
      <c r="DZ88" s="26">
        <v>243544.62187211675</v>
      </c>
      <c r="EA88" s="28">
        <v>127777.49862809318</v>
      </c>
      <c r="EB88" s="28">
        <v>115767.12324402356</v>
      </c>
      <c r="EC88" s="28">
        <v>0</v>
      </c>
      <c r="ED88" s="34">
        <v>0</v>
      </c>
      <c r="EE88" s="33">
        <v>0</v>
      </c>
      <c r="EF88" s="33">
        <v>0</v>
      </c>
      <c r="EG88" s="28">
        <v>0</v>
      </c>
      <c r="EH88" s="34">
        <v>12242.483999999999</v>
      </c>
      <c r="EI88" s="30">
        <v>12242.483999999999</v>
      </c>
      <c r="EJ88" s="30">
        <v>0</v>
      </c>
      <c r="EK88" s="30">
        <v>0</v>
      </c>
      <c r="EL88" s="31">
        <v>50352.693941903024</v>
      </c>
      <c r="EM88" s="32">
        <v>50352.693941903024</v>
      </c>
      <c r="EN88" s="32">
        <v>843.70225122506849</v>
      </c>
      <c r="EO88" s="32">
        <v>1612.6331303468173</v>
      </c>
      <c r="EP88" s="35">
        <v>1193851.3681284061</v>
      </c>
      <c r="ER88" s="36">
        <v>0</v>
      </c>
      <c r="ES88" s="37">
        <v>46920.638955885923</v>
      </c>
      <c r="ET88" s="36">
        <v>6.8705395050901339E-3</v>
      </c>
      <c r="EU88" s="36">
        <v>7.1279752932585632E-3</v>
      </c>
      <c r="EV88" s="37">
        <v>3863.792677910325</v>
      </c>
      <c r="EW88" s="37">
        <v>3584.5989304812833</v>
      </c>
    </row>
    <row r="89" spans="1:153" ht="12" customHeight="1" x14ac:dyDescent="0.25">
      <c r="A89" s="14">
        <v>86</v>
      </c>
      <c r="B89" s="14" t="s">
        <v>129</v>
      </c>
      <c r="C89" s="15" t="s">
        <v>224</v>
      </c>
      <c r="D89" s="15"/>
      <c r="E89" s="17">
        <v>3473.1</v>
      </c>
      <c r="F89" s="18">
        <v>3473.1</v>
      </c>
      <c r="G89" s="18">
        <v>0</v>
      </c>
      <c r="H89" s="19" t="s">
        <v>92</v>
      </c>
      <c r="I89" s="19">
        <v>7</v>
      </c>
      <c r="J89" s="20">
        <v>26.3</v>
      </c>
      <c r="K89" s="21"/>
      <c r="L89" s="22">
        <v>0</v>
      </c>
      <c r="M89" s="23">
        <v>0</v>
      </c>
      <c r="N89" s="23">
        <v>0</v>
      </c>
      <c r="O89" s="23">
        <v>0</v>
      </c>
      <c r="P89" s="23"/>
      <c r="Q89" s="24">
        <v>201086.66999999998</v>
      </c>
      <c r="R89" s="25">
        <v>1239132.1400000001</v>
      </c>
      <c r="S89" s="25">
        <v>657.04999999999984</v>
      </c>
      <c r="T89" s="25">
        <v>656.81</v>
      </c>
      <c r="U89" s="25">
        <v>2047.5400000000004</v>
      </c>
      <c r="V89" s="25">
        <v>1335.1499999999999</v>
      </c>
      <c r="W89" s="25">
        <v>13648.2</v>
      </c>
      <c r="X89" s="24">
        <v>1257476.8900000001</v>
      </c>
      <c r="Y89" s="25">
        <v>1065818.21</v>
      </c>
      <c r="Z89" s="25">
        <v>0</v>
      </c>
      <c r="AA89" s="25">
        <v>625.91000000000008</v>
      </c>
      <c r="AB89" s="25">
        <v>625.70000000000005</v>
      </c>
      <c r="AC89" s="25">
        <v>1949.5400000000002</v>
      </c>
      <c r="AD89" s="25">
        <v>1268.4500000000003</v>
      </c>
      <c r="AE89" s="25">
        <v>12541.349999999999</v>
      </c>
      <c r="AF89" s="24">
        <v>1082829.1599999999</v>
      </c>
      <c r="AG89" s="24">
        <v>375734.39999999997</v>
      </c>
      <c r="AH89" s="26">
        <v>222139.42390168342</v>
      </c>
      <c r="AI89" s="27">
        <v>0</v>
      </c>
      <c r="AJ89" s="28">
        <v>0</v>
      </c>
      <c r="AK89" s="28">
        <v>0</v>
      </c>
      <c r="AL89" s="28">
        <v>0</v>
      </c>
      <c r="AM89" s="27">
        <v>0</v>
      </c>
      <c r="AN89" s="28">
        <v>0</v>
      </c>
      <c r="AO89" s="28">
        <v>0</v>
      </c>
      <c r="AP89" s="29">
        <v>0</v>
      </c>
      <c r="AQ89" s="29">
        <v>0</v>
      </c>
      <c r="AR89" s="27">
        <v>0</v>
      </c>
      <c r="AS89" s="28">
        <v>0</v>
      </c>
      <c r="AT89" s="28">
        <v>0</v>
      </c>
      <c r="AU89" s="28">
        <v>0</v>
      </c>
      <c r="AV89" s="28">
        <v>0</v>
      </c>
      <c r="AW89" s="28">
        <v>0</v>
      </c>
      <c r="AX89" s="28">
        <v>0</v>
      </c>
      <c r="AY89" s="27">
        <v>0</v>
      </c>
      <c r="AZ89" s="28">
        <v>0</v>
      </c>
      <c r="BA89" s="28">
        <v>0</v>
      </c>
      <c r="BB89" s="28">
        <v>0</v>
      </c>
      <c r="BC89" s="28">
        <v>0</v>
      </c>
      <c r="BD89" s="28">
        <v>0</v>
      </c>
      <c r="BE89" s="27">
        <v>0</v>
      </c>
      <c r="BF89" s="28">
        <v>0</v>
      </c>
      <c r="BG89" s="28">
        <v>0</v>
      </c>
      <c r="BH89" s="28">
        <v>0</v>
      </c>
      <c r="BI89" s="28">
        <v>0</v>
      </c>
      <c r="BJ89" s="28">
        <v>0</v>
      </c>
      <c r="BK89" s="28">
        <v>0</v>
      </c>
      <c r="BL89" s="28">
        <v>0</v>
      </c>
      <c r="BM89" s="28">
        <v>0</v>
      </c>
      <c r="BN89" s="28">
        <v>0</v>
      </c>
      <c r="BO89" s="28">
        <v>0</v>
      </c>
      <c r="BP89" s="29">
        <v>0</v>
      </c>
      <c r="BQ89" s="29">
        <v>0</v>
      </c>
      <c r="BR89" s="29">
        <v>0</v>
      </c>
      <c r="BS89" s="28">
        <v>0</v>
      </c>
      <c r="BT89" s="28">
        <v>0</v>
      </c>
      <c r="BU89" s="29">
        <v>0</v>
      </c>
      <c r="BV89" s="28">
        <v>0</v>
      </c>
      <c r="BW89" s="28">
        <v>0</v>
      </c>
      <c r="BX89" s="29">
        <v>0</v>
      </c>
      <c r="BY89" s="28">
        <v>0</v>
      </c>
      <c r="BZ89" s="28">
        <v>0</v>
      </c>
      <c r="CA89" s="29">
        <v>0</v>
      </c>
      <c r="CB89" s="28">
        <v>0</v>
      </c>
      <c r="CC89" s="28">
        <v>0</v>
      </c>
      <c r="CD89" s="29">
        <v>0</v>
      </c>
      <c r="CE89" s="30">
        <v>0</v>
      </c>
      <c r="CF89" s="30">
        <v>0</v>
      </c>
      <c r="CG89" s="30">
        <v>0</v>
      </c>
      <c r="CH89" s="29">
        <v>0</v>
      </c>
      <c r="CI89" s="29">
        <v>0</v>
      </c>
      <c r="CJ89" s="30">
        <v>0</v>
      </c>
      <c r="CK89" s="30">
        <v>0</v>
      </c>
      <c r="CL89" s="30">
        <v>0</v>
      </c>
      <c r="CM89" s="30">
        <v>0</v>
      </c>
      <c r="CN89" s="29">
        <v>222139.42390168342</v>
      </c>
      <c r="CO89" s="30">
        <v>187329.40800000002</v>
      </c>
      <c r="CP89" s="30">
        <v>5202.9100736287073</v>
      </c>
      <c r="CQ89" s="30">
        <v>21046.424960631728</v>
      </c>
      <c r="CR89" s="30">
        <v>8560.6808674229487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1">
        <v>427813.5344760181</v>
      </c>
      <c r="CY89" s="29">
        <v>51997.954477680963</v>
      </c>
      <c r="CZ89" s="30">
        <v>0</v>
      </c>
      <c r="DA89" s="30">
        <v>51997.954477680963</v>
      </c>
      <c r="DB89" s="29">
        <v>44020.803496001143</v>
      </c>
      <c r="DC89" s="29">
        <v>568.33445685844902</v>
      </c>
      <c r="DD89" s="30">
        <v>568.33445685844902</v>
      </c>
      <c r="DE89" s="30">
        <v>0</v>
      </c>
      <c r="DF89" s="29">
        <v>0</v>
      </c>
      <c r="DG89" s="29">
        <v>0</v>
      </c>
      <c r="DH89" s="29">
        <v>0</v>
      </c>
      <c r="DI89" s="29">
        <v>0</v>
      </c>
      <c r="DJ89" s="30">
        <v>0</v>
      </c>
      <c r="DK89" s="30">
        <v>0</v>
      </c>
      <c r="DL89" s="29">
        <v>9473.4926403224108</v>
      </c>
      <c r="DM89" s="29">
        <v>321752.94940515514</v>
      </c>
      <c r="DN89" s="32">
        <v>302814.88692110433</v>
      </c>
      <c r="DO89" s="33">
        <v>18938.062484050784</v>
      </c>
      <c r="DP89" s="31">
        <v>336153.39346269495</v>
      </c>
      <c r="DQ89" s="33">
        <v>255872.14197789173</v>
      </c>
      <c r="DR89" s="33">
        <v>54.378638573115687</v>
      </c>
      <c r="DS89" s="33">
        <v>2828.7659028457629</v>
      </c>
      <c r="DT89" s="33">
        <v>2725.1854720916926</v>
      </c>
      <c r="DU89" s="33">
        <v>4173.9489293335791</v>
      </c>
      <c r="DV89" s="32">
        <v>1697.441010992753</v>
      </c>
      <c r="DW89" s="33">
        <v>17334.060287717934</v>
      </c>
      <c r="DX89" s="33">
        <v>50045.359145190094</v>
      </c>
      <c r="DY89" s="33">
        <v>1422.112098058356</v>
      </c>
      <c r="DZ89" s="26">
        <v>270595.52945836232</v>
      </c>
      <c r="EA89" s="28">
        <v>141970.0425361465</v>
      </c>
      <c r="EB89" s="28">
        <v>128625.48692221583</v>
      </c>
      <c r="EC89" s="28">
        <v>0</v>
      </c>
      <c r="ED89" s="34">
        <v>0</v>
      </c>
      <c r="EE89" s="33">
        <v>0</v>
      </c>
      <c r="EF89" s="33">
        <v>0</v>
      </c>
      <c r="EG89" s="28">
        <v>0</v>
      </c>
      <c r="EH89" s="34">
        <v>12242.483999999999</v>
      </c>
      <c r="EI89" s="30">
        <v>12242.483999999999</v>
      </c>
      <c r="EJ89" s="30">
        <v>0</v>
      </c>
      <c r="EK89" s="30">
        <v>0</v>
      </c>
      <c r="EL89" s="31">
        <v>55945.468930427523</v>
      </c>
      <c r="EM89" s="32">
        <v>55945.468930427523</v>
      </c>
      <c r="EN89" s="32">
        <v>843.70225122506849</v>
      </c>
      <c r="EO89" s="32">
        <v>1612.6331303468173</v>
      </c>
      <c r="EP89" s="35">
        <v>1324889.8342291862</v>
      </c>
      <c r="ER89" s="36">
        <v>0</v>
      </c>
      <c r="ES89" s="37">
        <v>52132.208694355999</v>
      </c>
      <c r="ET89" s="36">
        <v>6.8705395050901339E-3</v>
      </c>
      <c r="EU89" s="36">
        <v>7.1279752932585632E-3</v>
      </c>
      <c r="EV89" s="37">
        <v>3863.792677910325</v>
      </c>
      <c r="EW89" s="37">
        <v>3584.5989304812833</v>
      </c>
    </row>
    <row r="90" spans="1:153" ht="12" customHeight="1" x14ac:dyDescent="0.25">
      <c r="A90" s="14">
        <v>87</v>
      </c>
      <c r="B90" s="14" t="s">
        <v>129</v>
      </c>
      <c r="C90" s="15" t="s">
        <v>225</v>
      </c>
      <c r="D90" s="15"/>
      <c r="E90" s="17">
        <v>3480.2</v>
      </c>
      <c r="F90" s="18">
        <v>3480.2</v>
      </c>
      <c r="G90" s="18">
        <v>0</v>
      </c>
      <c r="H90" s="19" t="s">
        <v>92</v>
      </c>
      <c r="I90" s="19">
        <v>7</v>
      </c>
      <c r="J90" s="20">
        <v>26.3</v>
      </c>
      <c r="K90" s="21"/>
      <c r="L90" s="22">
        <v>0</v>
      </c>
      <c r="M90" s="23">
        <v>0</v>
      </c>
      <c r="N90" s="23">
        <v>0</v>
      </c>
      <c r="O90" s="23">
        <v>0</v>
      </c>
      <c r="P90" s="23"/>
      <c r="Q90" s="24">
        <v>141180.17000000001</v>
      </c>
      <c r="R90" s="25">
        <v>1151755.6300000001</v>
      </c>
      <c r="S90" s="25">
        <v>741.29999999999984</v>
      </c>
      <c r="T90" s="25">
        <v>741.06</v>
      </c>
      <c r="U90" s="25">
        <v>2309.12</v>
      </c>
      <c r="V90" s="25">
        <v>1554.1200000000003</v>
      </c>
      <c r="W90" s="25">
        <v>12896.100000000002</v>
      </c>
      <c r="X90" s="24">
        <v>1169997.3300000005</v>
      </c>
      <c r="Y90" s="25">
        <v>1087829.4700000002</v>
      </c>
      <c r="Z90" s="25">
        <v>0</v>
      </c>
      <c r="AA90" s="25">
        <v>800.57</v>
      </c>
      <c r="AB90" s="25">
        <v>800.4000000000002</v>
      </c>
      <c r="AC90" s="25">
        <v>2293.7400000000002</v>
      </c>
      <c r="AD90" s="25">
        <v>1573.6499999999996</v>
      </c>
      <c r="AE90" s="25">
        <v>10586.08</v>
      </c>
      <c r="AF90" s="24">
        <v>1103883.9100000001</v>
      </c>
      <c r="AG90" s="24">
        <v>207293.59</v>
      </c>
      <c r="AH90" s="26">
        <v>208314.18943256413</v>
      </c>
      <c r="AI90" s="27">
        <v>0</v>
      </c>
      <c r="AJ90" s="28">
        <v>0</v>
      </c>
      <c r="AK90" s="28">
        <v>0</v>
      </c>
      <c r="AL90" s="28">
        <v>0</v>
      </c>
      <c r="AM90" s="27">
        <v>0</v>
      </c>
      <c r="AN90" s="28">
        <v>0</v>
      </c>
      <c r="AO90" s="28">
        <v>0</v>
      </c>
      <c r="AP90" s="29">
        <v>0</v>
      </c>
      <c r="AQ90" s="29">
        <v>0</v>
      </c>
      <c r="AR90" s="27">
        <v>85331.327999999994</v>
      </c>
      <c r="AS90" s="28">
        <v>0</v>
      </c>
      <c r="AT90" s="28">
        <v>0</v>
      </c>
      <c r="AU90" s="28">
        <v>0</v>
      </c>
      <c r="AV90" s="28">
        <v>85331.327999999994</v>
      </c>
      <c r="AW90" s="28">
        <v>0</v>
      </c>
      <c r="AX90" s="28">
        <v>0</v>
      </c>
      <c r="AY90" s="27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7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9">
        <v>0</v>
      </c>
      <c r="BQ90" s="29">
        <v>0</v>
      </c>
      <c r="BR90" s="29">
        <v>0</v>
      </c>
      <c r="BS90" s="28">
        <v>0</v>
      </c>
      <c r="BT90" s="28">
        <v>0</v>
      </c>
      <c r="BU90" s="29">
        <v>0</v>
      </c>
      <c r="BV90" s="28">
        <v>0</v>
      </c>
      <c r="BW90" s="28">
        <v>0</v>
      </c>
      <c r="BX90" s="29">
        <v>0</v>
      </c>
      <c r="BY90" s="28">
        <v>0</v>
      </c>
      <c r="BZ90" s="28">
        <v>0</v>
      </c>
      <c r="CA90" s="29">
        <v>0</v>
      </c>
      <c r="CB90" s="28">
        <v>0</v>
      </c>
      <c r="CC90" s="28">
        <v>0</v>
      </c>
      <c r="CD90" s="29">
        <v>0</v>
      </c>
      <c r="CE90" s="30">
        <v>0</v>
      </c>
      <c r="CF90" s="30">
        <v>0</v>
      </c>
      <c r="CG90" s="30">
        <v>0</v>
      </c>
      <c r="CH90" s="29">
        <v>0</v>
      </c>
      <c r="CI90" s="29">
        <v>0</v>
      </c>
      <c r="CJ90" s="30">
        <v>0</v>
      </c>
      <c r="CK90" s="30">
        <v>0</v>
      </c>
      <c r="CL90" s="30">
        <v>0</v>
      </c>
      <c r="CM90" s="30">
        <v>0</v>
      </c>
      <c r="CN90" s="29">
        <v>122982.86143256415</v>
      </c>
      <c r="CO90" s="30">
        <v>88101.684000000008</v>
      </c>
      <c r="CP90" s="30">
        <v>5213.5462953104216</v>
      </c>
      <c r="CQ90" s="30">
        <v>21089.449813708372</v>
      </c>
      <c r="CR90" s="30">
        <v>8578.1813235453483</v>
      </c>
      <c r="CS90" s="30">
        <v>0</v>
      </c>
      <c r="CT90" s="30">
        <v>0</v>
      </c>
      <c r="CU90" s="30">
        <v>0</v>
      </c>
      <c r="CV90" s="30">
        <v>0</v>
      </c>
      <c r="CW90" s="30">
        <v>0</v>
      </c>
      <c r="CX90" s="31">
        <v>428688.10649950709</v>
      </c>
      <c r="CY90" s="29">
        <v>52104.253022724741</v>
      </c>
      <c r="CZ90" s="30">
        <v>0</v>
      </c>
      <c r="DA90" s="30">
        <v>52104.253022724741</v>
      </c>
      <c r="DB90" s="29">
        <v>44110.794485267681</v>
      </c>
      <c r="DC90" s="29">
        <v>569.49629344354446</v>
      </c>
      <c r="DD90" s="30">
        <v>569.49629344354446</v>
      </c>
      <c r="DE90" s="30">
        <v>0</v>
      </c>
      <c r="DF90" s="29">
        <v>0</v>
      </c>
      <c r="DG90" s="29">
        <v>0</v>
      </c>
      <c r="DH90" s="29">
        <v>0</v>
      </c>
      <c r="DI90" s="29">
        <v>0</v>
      </c>
      <c r="DJ90" s="30">
        <v>0</v>
      </c>
      <c r="DK90" s="30">
        <v>0</v>
      </c>
      <c r="DL90" s="29">
        <v>9492.8591422216614</v>
      </c>
      <c r="DM90" s="29">
        <v>322410.70355584944</v>
      </c>
      <c r="DN90" s="32">
        <v>303433.9263087234</v>
      </c>
      <c r="DO90" s="33">
        <v>18976.777247126065</v>
      </c>
      <c r="DP90" s="31">
        <v>336840.5861993237</v>
      </c>
      <c r="DQ90" s="33">
        <v>256395.21710041715</v>
      </c>
      <c r="DR90" s="33">
        <v>54.489803910672656</v>
      </c>
      <c r="DS90" s="33">
        <v>2834.548701472409</v>
      </c>
      <c r="DT90" s="33">
        <v>2730.7565229833599</v>
      </c>
      <c r="DU90" s="33">
        <v>4182.4816630292025</v>
      </c>
      <c r="DV90" s="32">
        <v>1700.911061143353</v>
      </c>
      <c r="DW90" s="33">
        <v>17369.49601604214</v>
      </c>
      <c r="DX90" s="33">
        <v>50147.66603238909</v>
      </c>
      <c r="DY90" s="33">
        <v>1425.0192979363367</v>
      </c>
      <c r="DZ90" s="26">
        <v>271148.66004235891</v>
      </c>
      <c r="EA90" s="28">
        <v>142260.24973971263</v>
      </c>
      <c r="EB90" s="28">
        <v>128888.41030264631</v>
      </c>
      <c r="EC90" s="28">
        <v>0</v>
      </c>
      <c r="ED90" s="34">
        <v>0</v>
      </c>
      <c r="EE90" s="33">
        <v>0</v>
      </c>
      <c r="EF90" s="33">
        <v>0</v>
      </c>
      <c r="EG90" s="28">
        <v>0</v>
      </c>
      <c r="EH90" s="34">
        <v>12242.483999999999</v>
      </c>
      <c r="EI90" s="30">
        <v>12242.483999999999</v>
      </c>
      <c r="EJ90" s="30">
        <v>0</v>
      </c>
      <c r="EK90" s="30">
        <v>0</v>
      </c>
      <c r="EL90" s="31">
        <v>56059.83731296935</v>
      </c>
      <c r="EM90" s="32">
        <v>56059.83731296935</v>
      </c>
      <c r="EN90" s="32">
        <v>843.70225122506849</v>
      </c>
      <c r="EO90" s="32">
        <v>1612.6331303468173</v>
      </c>
      <c r="EP90" s="35">
        <v>1313293.8634867233</v>
      </c>
      <c r="ER90" s="36">
        <v>0</v>
      </c>
      <c r="ES90" s="37">
        <v>52238.781693040139</v>
      </c>
      <c r="ET90" s="36">
        <v>6.8705395050901339E-3</v>
      </c>
      <c r="EU90" s="36">
        <v>7.1279752932585632E-3</v>
      </c>
      <c r="EV90" s="37">
        <v>3863.792677910325</v>
      </c>
      <c r="EW90" s="37">
        <v>3584.5989304812833</v>
      </c>
    </row>
    <row r="91" spans="1:153" ht="12" customHeight="1" x14ac:dyDescent="0.25">
      <c r="A91" s="14">
        <v>88</v>
      </c>
      <c r="B91" s="14" t="s">
        <v>129</v>
      </c>
      <c r="C91" s="15" t="s">
        <v>226</v>
      </c>
      <c r="D91" s="15"/>
      <c r="E91" s="17">
        <v>3501.97</v>
      </c>
      <c r="F91" s="18">
        <v>3501.97</v>
      </c>
      <c r="G91" s="18">
        <v>0</v>
      </c>
      <c r="H91" s="19" t="s">
        <v>92</v>
      </c>
      <c r="I91" s="19">
        <v>7</v>
      </c>
      <c r="J91" s="20">
        <v>26.3</v>
      </c>
      <c r="K91" s="21"/>
      <c r="L91" s="22">
        <v>0</v>
      </c>
      <c r="M91" s="23">
        <v>0</v>
      </c>
      <c r="N91" s="23">
        <v>0</v>
      </c>
      <c r="O91" s="23">
        <v>0</v>
      </c>
      <c r="P91" s="23"/>
      <c r="Q91" s="24">
        <v>113057.91</v>
      </c>
      <c r="R91" s="25">
        <v>1106590.4800000002</v>
      </c>
      <c r="S91" s="25">
        <v>699.43000000000018</v>
      </c>
      <c r="T91" s="25">
        <v>699.31</v>
      </c>
      <c r="U91" s="25">
        <v>2178.7200000000003</v>
      </c>
      <c r="V91" s="25">
        <v>1466.74</v>
      </c>
      <c r="W91" s="25">
        <v>12647.43</v>
      </c>
      <c r="X91" s="24">
        <v>1124282.1100000001</v>
      </c>
      <c r="Y91" s="25">
        <v>1090625.29</v>
      </c>
      <c r="Z91" s="25">
        <v>0</v>
      </c>
      <c r="AA91" s="25">
        <v>708.04</v>
      </c>
      <c r="AB91" s="25">
        <v>707.92</v>
      </c>
      <c r="AC91" s="25">
        <v>2204.2699999999995</v>
      </c>
      <c r="AD91" s="25">
        <v>1483.1299999999999</v>
      </c>
      <c r="AE91" s="25">
        <v>12359.960000000001</v>
      </c>
      <c r="AF91" s="24">
        <v>1108088.6099999999</v>
      </c>
      <c r="AG91" s="24">
        <v>129251.40999999999</v>
      </c>
      <c r="AH91" s="26">
        <v>272260.89271809568</v>
      </c>
      <c r="AI91" s="27">
        <v>0</v>
      </c>
      <c r="AJ91" s="28">
        <v>0</v>
      </c>
      <c r="AK91" s="28">
        <v>0</v>
      </c>
      <c r="AL91" s="28">
        <v>0</v>
      </c>
      <c r="AM91" s="27">
        <v>0</v>
      </c>
      <c r="AN91" s="28">
        <v>0</v>
      </c>
      <c r="AO91" s="28">
        <v>0</v>
      </c>
      <c r="AP91" s="29">
        <v>0</v>
      </c>
      <c r="AQ91" s="29">
        <v>0</v>
      </c>
      <c r="AR91" s="27">
        <v>154358.55600000001</v>
      </c>
      <c r="AS91" s="28">
        <v>154358.55600000001</v>
      </c>
      <c r="AT91" s="28">
        <v>0</v>
      </c>
      <c r="AU91" s="28">
        <v>0</v>
      </c>
      <c r="AV91" s="28">
        <v>0</v>
      </c>
      <c r="AW91" s="28">
        <v>0</v>
      </c>
      <c r="AX91" s="28">
        <v>0</v>
      </c>
      <c r="AY91" s="27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7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9">
        <v>0</v>
      </c>
      <c r="BQ91" s="29">
        <v>0</v>
      </c>
      <c r="BR91" s="29">
        <v>0</v>
      </c>
      <c r="BS91" s="28">
        <v>0</v>
      </c>
      <c r="BT91" s="28">
        <v>0</v>
      </c>
      <c r="BU91" s="29">
        <v>1706.3040000000001</v>
      </c>
      <c r="BV91" s="28">
        <v>1706.3040000000001</v>
      </c>
      <c r="BW91" s="28">
        <v>0</v>
      </c>
      <c r="BX91" s="29">
        <v>0</v>
      </c>
      <c r="BY91" s="28">
        <v>0</v>
      </c>
      <c r="BZ91" s="28">
        <v>0</v>
      </c>
      <c r="CA91" s="29">
        <v>0</v>
      </c>
      <c r="CB91" s="28">
        <v>0</v>
      </c>
      <c r="CC91" s="28">
        <v>0</v>
      </c>
      <c r="CD91" s="29">
        <v>54388.955999999998</v>
      </c>
      <c r="CE91" s="30">
        <v>0</v>
      </c>
      <c r="CF91" s="30">
        <v>0</v>
      </c>
      <c r="CG91" s="30">
        <v>54388.955999999998</v>
      </c>
      <c r="CH91" s="29">
        <v>0</v>
      </c>
      <c r="CI91" s="29">
        <v>0</v>
      </c>
      <c r="CJ91" s="30">
        <v>0</v>
      </c>
      <c r="CK91" s="30">
        <v>0</v>
      </c>
      <c r="CL91" s="30">
        <v>0</v>
      </c>
      <c r="CM91" s="30">
        <v>0</v>
      </c>
      <c r="CN91" s="29">
        <v>61807.07671809569</v>
      </c>
      <c r="CO91" s="30">
        <v>26707.703999999998</v>
      </c>
      <c r="CP91" s="30">
        <v>5246.1590482697075</v>
      </c>
      <c r="CQ91" s="30">
        <v>21221.3724970152</v>
      </c>
      <c r="CR91" s="30">
        <v>8631.8411728107876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1">
        <v>431369.71677434596</v>
      </c>
      <c r="CY91" s="29">
        <v>52430.185322105441</v>
      </c>
      <c r="CZ91" s="30">
        <v>0</v>
      </c>
      <c r="DA91" s="30">
        <v>52430.185322105441</v>
      </c>
      <c r="DB91" s="29">
        <v>44386.724603060989</v>
      </c>
      <c r="DC91" s="29">
        <v>573.05871350798498</v>
      </c>
      <c r="DD91" s="30">
        <v>573.05871350798498</v>
      </c>
      <c r="DE91" s="30">
        <v>0</v>
      </c>
      <c r="DF91" s="29">
        <v>0</v>
      </c>
      <c r="DG91" s="29">
        <v>0</v>
      </c>
      <c r="DH91" s="29">
        <v>0</v>
      </c>
      <c r="DI91" s="29">
        <v>0</v>
      </c>
      <c r="DJ91" s="30">
        <v>0</v>
      </c>
      <c r="DK91" s="30">
        <v>0</v>
      </c>
      <c r="DL91" s="29">
        <v>9552.2406557916183</v>
      </c>
      <c r="DM91" s="29">
        <v>324427.50747987995</v>
      </c>
      <c r="DN91" s="32">
        <v>305332.02313526813</v>
      </c>
      <c r="DO91" s="33">
        <v>19095.484344611821</v>
      </c>
      <c r="DP91" s="31">
        <v>338947.65463262046</v>
      </c>
      <c r="DQ91" s="33">
        <v>257999.06856765354</v>
      </c>
      <c r="DR91" s="33">
        <v>54.83065875554805</v>
      </c>
      <c r="DS91" s="33">
        <v>2852.2799023318576</v>
      </c>
      <c r="DT91" s="33">
        <v>2747.8384635342904</v>
      </c>
      <c r="DU91" s="33">
        <v>4208.644707050852</v>
      </c>
      <c r="DV91" s="32">
        <v>1711.5509191403332</v>
      </c>
      <c r="DW91" s="33">
        <v>17478.148946410867</v>
      </c>
      <c r="DX91" s="33">
        <v>50461.359121730253</v>
      </c>
      <c r="DY91" s="33">
        <v>1433.9333460129051</v>
      </c>
      <c r="DZ91" s="26">
        <v>272844.77962601132</v>
      </c>
      <c r="EA91" s="28">
        <v>143150.04439529992</v>
      </c>
      <c r="EB91" s="28">
        <v>129694.73523071142</v>
      </c>
      <c r="EC91" s="28">
        <v>0</v>
      </c>
      <c r="ED91" s="34">
        <v>0</v>
      </c>
      <c r="EE91" s="33">
        <v>0</v>
      </c>
      <c r="EF91" s="33">
        <v>0</v>
      </c>
      <c r="EG91" s="28">
        <v>0</v>
      </c>
      <c r="EH91" s="34">
        <v>12242.483999999999</v>
      </c>
      <c r="EI91" s="30">
        <v>12242.483999999999</v>
      </c>
      <c r="EJ91" s="30">
        <v>0</v>
      </c>
      <c r="EK91" s="30">
        <v>0</v>
      </c>
      <c r="EL91" s="31">
        <v>56410.513325354659</v>
      </c>
      <c r="EM91" s="32">
        <v>56410.513325354659</v>
      </c>
      <c r="EN91" s="32">
        <v>843.70225122506849</v>
      </c>
      <c r="EO91" s="32">
        <v>1612.6331303468173</v>
      </c>
      <c r="EP91" s="35">
        <v>1384076.041076428</v>
      </c>
      <c r="ER91" s="36">
        <v>0</v>
      </c>
      <c r="ES91" s="37">
        <v>52565.555521399852</v>
      </c>
      <c r="ET91" s="36">
        <v>6.8705395050901339E-3</v>
      </c>
      <c r="EU91" s="36">
        <v>7.1279752932585632E-3</v>
      </c>
      <c r="EV91" s="37">
        <v>3863.792677910325</v>
      </c>
      <c r="EW91" s="37">
        <v>3584.5989304812833</v>
      </c>
    </row>
    <row r="92" spans="1:153" ht="12" customHeight="1" x14ac:dyDescent="0.25">
      <c r="A92" s="14">
        <v>89</v>
      </c>
      <c r="B92" s="14" t="s">
        <v>129</v>
      </c>
      <c r="C92" s="15" t="s">
        <v>227</v>
      </c>
      <c r="D92" s="15"/>
      <c r="E92" s="17">
        <v>3616.7</v>
      </c>
      <c r="F92" s="18">
        <v>3469</v>
      </c>
      <c r="G92" s="18">
        <v>147.69999999999999</v>
      </c>
      <c r="H92" s="19" t="s">
        <v>92</v>
      </c>
      <c r="I92" s="19">
        <v>3</v>
      </c>
      <c r="J92" s="20">
        <v>38.22</v>
      </c>
      <c r="K92" s="21"/>
      <c r="L92" s="22">
        <v>2</v>
      </c>
      <c r="M92" s="23">
        <v>0</v>
      </c>
      <c r="N92" s="23">
        <v>400</v>
      </c>
      <c r="O92" s="23">
        <v>0</v>
      </c>
      <c r="P92" s="23" t="s">
        <v>140</v>
      </c>
      <c r="Q92" s="24">
        <v>305979.83999999997</v>
      </c>
      <c r="R92" s="25">
        <v>1591021.9199999997</v>
      </c>
      <c r="S92" s="25">
        <v>695.24999999999989</v>
      </c>
      <c r="T92" s="25">
        <v>694.7700000000001</v>
      </c>
      <c r="U92" s="25">
        <v>2168.6000000000004</v>
      </c>
      <c r="V92" s="25">
        <v>1458.94</v>
      </c>
      <c r="W92" s="25">
        <v>81849.210000000006</v>
      </c>
      <c r="X92" s="24">
        <v>1677888.6899999997</v>
      </c>
      <c r="Y92" s="25">
        <v>1581705.2</v>
      </c>
      <c r="Z92" s="25">
        <v>0</v>
      </c>
      <c r="AA92" s="25">
        <v>703.58999999999992</v>
      </c>
      <c r="AB92" s="25">
        <v>703.15</v>
      </c>
      <c r="AC92" s="25">
        <v>2193.6099999999997</v>
      </c>
      <c r="AD92" s="25">
        <v>1474.96</v>
      </c>
      <c r="AE92" s="25">
        <v>80828.509999999995</v>
      </c>
      <c r="AF92" s="24">
        <v>1667609.02</v>
      </c>
      <c r="AG92" s="24">
        <v>316259.51</v>
      </c>
      <c r="AH92" s="26">
        <v>166893.16292062373</v>
      </c>
      <c r="AI92" s="27">
        <v>0</v>
      </c>
      <c r="AJ92" s="28">
        <v>0</v>
      </c>
      <c r="AK92" s="28">
        <v>0</v>
      </c>
      <c r="AL92" s="28">
        <v>0</v>
      </c>
      <c r="AM92" s="27">
        <v>0</v>
      </c>
      <c r="AN92" s="28">
        <v>0</v>
      </c>
      <c r="AO92" s="28">
        <v>0</v>
      </c>
      <c r="AP92" s="29">
        <v>0</v>
      </c>
      <c r="AQ92" s="29">
        <v>0</v>
      </c>
      <c r="AR92" s="27">
        <v>55314.684000000001</v>
      </c>
      <c r="AS92" s="28">
        <v>55314.684000000001</v>
      </c>
      <c r="AT92" s="28">
        <v>0</v>
      </c>
      <c r="AU92" s="28">
        <v>0</v>
      </c>
      <c r="AV92" s="28">
        <v>0</v>
      </c>
      <c r="AW92" s="28">
        <v>0</v>
      </c>
      <c r="AX92" s="28">
        <v>0</v>
      </c>
      <c r="AY92" s="27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7">
        <v>18963.768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18963.768</v>
      </c>
      <c r="BN92" s="28">
        <v>0</v>
      </c>
      <c r="BO92" s="28">
        <v>0</v>
      </c>
      <c r="BP92" s="29">
        <v>0</v>
      </c>
      <c r="BQ92" s="29">
        <v>0</v>
      </c>
      <c r="BR92" s="29">
        <v>0</v>
      </c>
      <c r="BS92" s="28">
        <v>0</v>
      </c>
      <c r="BT92" s="28">
        <v>0</v>
      </c>
      <c r="BU92" s="29">
        <v>0</v>
      </c>
      <c r="BV92" s="28">
        <v>0</v>
      </c>
      <c r="BW92" s="28">
        <v>0</v>
      </c>
      <c r="BX92" s="29">
        <v>0</v>
      </c>
      <c r="BY92" s="28">
        <v>0</v>
      </c>
      <c r="BZ92" s="28">
        <v>0</v>
      </c>
      <c r="CA92" s="29">
        <v>0</v>
      </c>
      <c r="CB92" s="28">
        <v>0</v>
      </c>
      <c r="CC92" s="28">
        <v>0</v>
      </c>
      <c r="CD92" s="29">
        <v>0</v>
      </c>
      <c r="CE92" s="30">
        <v>0</v>
      </c>
      <c r="CF92" s="30">
        <v>0</v>
      </c>
      <c r="CG92" s="30">
        <v>0</v>
      </c>
      <c r="CH92" s="29">
        <v>0</v>
      </c>
      <c r="CI92" s="29">
        <v>0</v>
      </c>
      <c r="CJ92" s="30">
        <v>0</v>
      </c>
      <c r="CK92" s="30">
        <v>0</v>
      </c>
      <c r="CL92" s="30">
        <v>0</v>
      </c>
      <c r="CM92" s="30">
        <v>0</v>
      </c>
      <c r="CN92" s="29">
        <v>92614.710920623736</v>
      </c>
      <c r="CO92" s="30">
        <v>56365.428</v>
      </c>
      <c r="CP92" s="30">
        <v>5418.0314022898692</v>
      </c>
      <c r="CQ92" s="30">
        <v>21916.617763702965</v>
      </c>
      <c r="CR92" s="30">
        <v>8914.6337546309005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1">
        <v>445502.06159897917</v>
      </c>
      <c r="CY92" s="29">
        <v>54147.879980256468</v>
      </c>
      <c r="CZ92" s="30">
        <v>0</v>
      </c>
      <c r="DA92" s="30">
        <v>54147.879980256468</v>
      </c>
      <c r="DB92" s="29">
        <v>45840.902940884895</v>
      </c>
      <c r="DC92" s="29">
        <v>591.83301088939356</v>
      </c>
      <c r="DD92" s="30">
        <v>591.83301088939356</v>
      </c>
      <c r="DE92" s="30">
        <v>0</v>
      </c>
      <c r="DF92" s="29">
        <v>0</v>
      </c>
      <c r="DG92" s="29">
        <v>0</v>
      </c>
      <c r="DH92" s="29">
        <v>0</v>
      </c>
      <c r="DI92" s="29">
        <v>0</v>
      </c>
      <c r="DJ92" s="30">
        <v>0</v>
      </c>
      <c r="DK92" s="30">
        <v>0</v>
      </c>
      <c r="DL92" s="29">
        <v>9865.1869604255735</v>
      </c>
      <c r="DM92" s="29">
        <v>335056.25870652281</v>
      </c>
      <c r="DN92" s="32">
        <v>315335.17650731566</v>
      </c>
      <c r="DO92" s="33">
        <v>19721.082199207183</v>
      </c>
      <c r="DP92" s="31">
        <v>350052.10853028385</v>
      </c>
      <c r="DQ92" s="33">
        <v>266451.5205123495</v>
      </c>
      <c r="DR92" s="33">
        <v>56.626996667929944</v>
      </c>
      <c r="DS92" s="33">
        <v>2945.7250412663816</v>
      </c>
      <c r="DT92" s="33">
        <v>2837.8619380133091</v>
      </c>
      <c r="DU92" s="33">
        <v>4346.5264728112516</v>
      </c>
      <c r="DV92" s="32">
        <v>1767.6239971372809</v>
      </c>
      <c r="DW92" s="33">
        <v>18050.760370444114</v>
      </c>
      <c r="DX92" s="33">
        <v>52114.551962341713</v>
      </c>
      <c r="DY92" s="33">
        <v>1480.9112392524419</v>
      </c>
      <c r="DZ92" s="26">
        <v>351264.51645342913</v>
      </c>
      <c r="EA92" s="28">
        <v>147839.93282240335</v>
      </c>
      <c r="EB92" s="28">
        <v>133943.67147752031</v>
      </c>
      <c r="EC92" s="28">
        <v>69480.912153505516</v>
      </c>
      <c r="ED92" s="34">
        <v>169949.32821914973</v>
      </c>
      <c r="EE92" s="33">
        <v>537.44592205097081</v>
      </c>
      <c r="EF92" s="33">
        <v>163399.28229709875</v>
      </c>
      <c r="EG92" s="28">
        <v>6012.5999999999995</v>
      </c>
      <c r="EH92" s="34">
        <v>12242.483999999999</v>
      </c>
      <c r="EI92" s="30">
        <v>12242.483999999999</v>
      </c>
      <c r="EJ92" s="30">
        <v>0</v>
      </c>
      <c r="EK92" s="30">
        <v>0</v>
      </c>
      <c r="EL92" s="31">
        <v>58258.609737893297</v>
      </c>
      <c r="EM92" s="32">
        <v>58258.609737893297</v>
      </c>
      <c r="EN92" s="32">
        <v>691.83390581489914</v>
      </c>
      <c r="EO92" s="32">
        <v>1219.2903734371255</v>
      </c>
      <c r="EP92" s="35">
        <v>1554162.271460359</v>
      </c>
      <c r="ER92" s="36">
        <v>5.6464889913480859E-3</v>
      </c>
      <c r="ES92" s="37">
        <v>54287.685118446723</v>
      </c>
      <c r="ET92" s="36">
        <v>5.6338265945838689E-3</v>
      </c>
      <c r="EU92" s="36">
        <v>5.389366926437082E-3</v>
      </c>
      <c r="EV92" s="37">
        <v>3168.3011106540521</v>
      </c>
      <c r="EW92" s="37">
        <v>2710.2673796791441</v>
      </c>
    </row>
    <row r="93" spans="1:153" ht="12" customHeight="1" x14ac:dyDescent="0.25">
      <c r="A93" s="14">
        <v>90</v>
      </c>
      <c r="B93" s="14" t="s">
        <v>129</v>
      </c>
      <c r="C93" s="15" t="s">
        <v>228</v>
      </c>
      <c r="D93" s="15"/>
      <c r="E93" s="17">
        <v>3645.1</v>
      </c>
      <c r="F93" s="18">
        <v>3645.1</v>
      </c>
      <c r="G93" s="18">
        <v>0</v>
      </c>
      <c r="H93" s="19" t="s">
        <v>92</v>
      </c>
      <c r="I93" s="19">
        <v>3</v>
      </c>
      <c r="J93" s="20">
        <v>38.22</v>
      </c>
      <c r="K93" s="21"/>
      <c r="L93" s="22">
        <v>2</v>
      </c>
      <c r="M93" s="23">
        <v>0</v>
      </c>
      <c r="N93" s="23">
        <v>400</v>
      </c>
      <c r="O93" s="23">
        <v>0</v>
      </c>
      <c r="P93" s="23" t="s">
        <v>140</v>
      </c>
      <c r="Q93" s="24">
        <v>180635.04</v>
      </c>
      <c r="R93" s="25">
        <v>1671627.9899999998</v>
      </c>
      <c r="S93" s="25">
        <v>873.51</v>
      </c>
      <c r="T93" s="25">
        <v>873.12</v>
      </c>
      <c r="U93" s="25">
        <v>2724.39</v>
      </c>
      <c r="V93" s="25">
        <v>1832.6399999999996</v>
      </c>
      <c r="W93" s="25">
        <v>87333.84</v>
      </c>
      <c r="X93" s="24">
        <v>1765265.4899999998</v>
      </c>
      <c r="Y93" s="25">
        <v>1633741.8000000003</v>
      </c>
      <c r="Z93" s="25">
        <v>0</v>
      </c>
      <c r="AA93" s="25">
        <v>851.81000000000006</v>
      </c>
      <c r="AB93" s="25">
        <v>851.44999999999993</v>
      </c>
      <c r="AC93" s="25">
        <v>2654.6499999999996</v>
      </c>
      <c r="AD93" s="25">
        <v>1783.9199999999998</v>
      </c>
      <c r="AE93" s="25">
        <v>84716.57</v>
      </c>
      <c r="AF93" s="24">
        <v>1724600.2000000002</v>
      </c>
      <c r="AG93" s="24">
        <v>221300.33000000002</v>
      </c>
      <c r="AH93" s="26">
        <v>266968.46504414675</v>
      </c>
      <c r="AI93" s="27">
        <v>149678.484</v>
      </c>
      <c r="AJ93" s="28">
        <v>149678.484</v>
      </c>
      <c r="AK93" s="28">
        <v>0</v>
      </c>
      <c r="AL93" s="28">
        <v>0</v>
      </c>
      <c r="AM93" s="27">
        <v>0</v>
      </c>
      <c r="AN93" s="28">
        <v>0</v>
      </c>
      <c r="AO93" s="28">
        <v>0</v>
      </c>
      <c r="AP93" s="29">
        <v>0</v>
      </c>
      <c r="AQ93" s="29">
        <v>0</v>
      </c>
      <c r="AR93" s="27">
        <v>55314.684000000001</v>
      </c>
      <c r="AS93" s="49">
        <v>55314.684000000001</v>
      </c>
      <c r="AT93" s="28">
        <v>0</v>
      </c>
      <c r="AU93" s="28">
        <v>0</v>
      </c>
      <c r="AV93" s="28">
        <v>0</v>
      </c>
      <c r="AW93" s="28">
        <v>0</v>
      </c>
      <c r="AX93" s="28">
        <v>0</v>
      </c>
      <c r="AY93" s="27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7">
        <v>18963.768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49">
        <v>18963.768</v>
      </c>
      <c r="BN93" s="28">
        <v>0</v>
      </c>
      <c r="BO93" s="28">
        <v>0</v>
      </c>
      <c r="BP93" s="29">
        <v>0</v>
      </c>
      <c r="BQ93" s="29">
        <v>0</v>
      </c>
      <c r="BR93" s="29">
        <v>0</v>
      </c>
      <c r="BS93" s="28">
        <v>0</v>
      </c>
      <c r="BT93" s="28">
        <v>0</v>
      </c>
      <c r="BU93" s="29">
        <v>0</v>
      </c>
      <c r="BV93" s="28">
        <v>0</v>
      </c>
      <c r="BW93" s="28">
        <v>0</v>
      </c>
      <c r="BX93" s="29">
        <v>0</v>
      </c>
      <c r="BY93" s="28">
        <v>0</v>
      </c>
      <c r="BZ93" s="28">
        <v>0</v>
      </c>
      <c r="CA93" s="29">
        <v>0</v>
      </c>
      <c r="CB93" s="28">
        <v>0</v>
      </c>
      <c r="CC93" s="28">
        <v>0</v>
      </c>
      <c r="CD93" s="29">
        <v>0</v>
      </c>
      <c r="CE93" s="30">
        <v>0</v>
      </c>
      <c r="CF93" s="30">
        <v>0</v>
      </c>
      <c r="CG93" s="30">
        <v>0</v>
      </c>
      <c r="CH93" s="29">
        <v>0</v>
      </c>
      <c r="CI93" s="29">
        <v>0</v>
      </c>
      <c r="CJ93" s="30">
        <v>0</v>
      </c>
      <c r="CK93" s="30">
        <v>0</v>
      </c>
      <c r="CL93" s="30">
        <v>0</v>
      </c>
      <c r="CM93" s="30">
        <v>0</v>
      </c>
      <c r="CN93" s="29">
        <v>43011.529044146751</v>
      </c>
      <c r="CO93" s="30">
        <v>6477.5999999999995</v>
      </c>
      <c r="CP93" s="30">
        <v>5460.5762890167289</v>
      </c>
      <c r="CQ93" s="30">
        <v>22088.717176009533</v>
      </c>
      <c r="CR93" s="30">
        <v>8984.6355791204951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1">
        <v>449000.34969293524</v>
      </c>
      <c r="CY93" s="29">
        <v>54573.07416043157</v>
      </c>
      <c r="CZ93" s="30">
        <v>0</v>
      </c>
      <c r="DA93" s="30">
        <v>54573.07416043157</v>
      </c>
      <c r="DB93" s="29">
        <v>46200.866897951048</v>
      </c>
      <c r="DC93" s="29">
        <v>596.48035722977534</v>
      </c>
      <c r="DD93" s="30">
        <v>596.48035722977534</v>
      </c>
      <c r="DE93" s="30">
        <v>0</v>
      </c>
      <c r="DF93" s="29">
        <v>0</v>
      </c>
      <c r="DG93" s="29">
        <v>0</v>
      </c>
      <c r="DH93" s="29">
        <v>0</v>
      </c>
      <c r="DI93" s="29">
        <v>0</v>
      </c>
      <c r="DJ93" s="30">
        <v>0</v>
      </c>
      <c r="DK93" s="30">
        <v>0</v>
      </c>
      <c r="DL93" s="29">
        <v>9942.6529680225794</v>
      </c>
      <c r="DM93" s="29">
        <v>337687.27530930028</v>
      </c>
      <c r="DN93" s="32">
        <v>317811.33405779197</v>
      </c>
      <c r="DO93" s="33">
        <v>19875.94125150831</v>
      </c>
      <c r="DP93" s="31">
        <v>352800.8794767987</v>
      </c>
      <c r="DQ93" s="33">
        <v>268543.82100245118</v>
      </c>
      <c r="DR93" s="33">
        <v>57.071658018157841</v>
      </c>
      <c r="DS93" s="33">
        <v>2968.8562357729666</v>
      </c>
      <c r="DT93" s="33">
        <v>2860.1461415799799</v>
      </c>
      <c r="DU93" s="33">
        <v>4380.6574075937433</v>
      </c>
      <c r="DV93" s="32">
        <v>1781.5041977396804</v>
      </c>
      <c r="DW93" s="33">
        <v>18192.503283740938</v>
      </c>
      <c r="DX93" s="33">
        <v>52523.779511137713</v>
      </c>
      <c r="DY93" s="33">
        <v>1492.5400387643642</v>
      </c>
      <c r="DZ93" s="26">
        <v>354022.6523758407</v>
      </c>
      <c r="EA93" s="28">
        <v>149000.77521567611</v>
      </c>
      <c r="EB93" s="28">
        <v>134995.40110849307</v>
      </c>
      <c r="EC93" s="28">
        <v>70026.476051671518</v>
      </c>
      <c r="ED93" s="34">
        <v>171240.98938088972</v>
      </c>
      <c r="EE93" s="33">
        <v>541.68047053555915</v>
      </c>
      <c r="EF93" s="33">
        <v>164686.70891035415</v>
      </c>
      <c r="EG93" s="28">
        <v>6012.5999999999995</v>
      </c>
      <c r="EH93" s="34">
        <v>12242.483999999999</v>
      </c>
      <c r="EI93" s="30">
        <v>12242.483999999999</v>
      </c>
      <c r="EJ93" s="30">
        <v>0</v>
      </c>
      <c r="EK93" s="30">
        <v>0</v>
      </c>
      <c r="EL93" s="31">
        <v>58716.083268060625</v>
      </c>
      <c r="EM93" s="32">
        <v>58716.083268060625</v>
      </c>
      <c r="EN93" s="32">
        <v>691.83390581489914</v>
      </c>
      <c r="EO93" s="32">
        <v>1219.2903734371255</v>
      </c>
      <c r="EP93" s="35">
        <v>1664991.9032386716</v>
      </c>
      <c r="ER93" s="36">
        <v>5.6909778048650122E-3</v>
      </c>
      <c r="ES93" s="37">
        <v>54713.977113183326</v>
      </c>
      <c r="ET93" s="36">
        <v>5.6338265945838689E-3</v>
      </c>
      <c r="EU93" s="36">
        <v>5.389366926437082E-3</v>
      </c>
      <c r="EV93" s="37">
        <v>3168.3011106540521</v>
      </c>
      <c r="EW93" s="37">
        <v>2710.2673796791441</v>
      </c>
    </row>
    <row r="94" spans="1:153" ht="12" customHeight="1" x14ac:dyDescent="0.25">
      <c r="A94" s="14">
        <v>91</v>
      </c>
      <c r="B94" s="14" t="s">
        <v>129</v>
      </c>
      <c r="C94" s="15" t="s">
        <v>229</v>
      </c>
      <c r="D94" s="15"/>
      <c r="E94" s="17">
        <v>8979.0300000000007</v>
      </c>
      <c r="F94" s="18">
        <v>8979.0300000000007</v>
      </c>
      <c r="G94" s="18">
        <v>0</v>
      </c>
      <c r="H94" s="19" t="s">
        <v>92</v>
      </c>
      <c r="I94" s="19">
        <v>3</v>
      </c>
      <c r="J94" s="20">
        <v>38.22</v>
      </c>
      <c r="K94" s="21"/>
      <c r="L94" s="22">
        <v>6</v>
      </c>
      <c r="M94" s="23">
        <v>0</v>
      </c>
      <c r="N94" s="23">
        <v>400</v>
      </c>
      <c r="O94" s="23">
        <v>0</v>
      </c>
      <c r="P94" s="23" t="s">
        <v>140</v>
      </c>
      <c r="Q94" s="24">
        <v>549018.75</v>
      </c>
      <c r="R94" s="25">
        <v>4118310.2799999993</v>
      </c>
      <c r="S94" s="25">
        <v>2193.34</v>
      </c>
      <c r="T94" s="25">
        <v>2192.36</v>
      </c>
      <c r="U94" s="25">
        <v>6829</v>
      </c>
      <c r="V94" s="25">
        <v>4601.08</v>
      </c>
      <c r="W94" s="25">
        <v>179755.66</v>
      </c>
      <c r="X94" s="24">
        <v>4313881.7199999988</v>
      </c>
      <c r="Y94" s="25">
        <v>4041689.8599999994</v>
      </c>
      <c r="Z94" s="25">
        <v>0</v>
      </c>
      <c r="AA94" s="25">
        <v>1850.9500000000003</v>
      </c>
      <c r="AB94" s="25">
        <v>1850.02</v>
      </c>
      <c r="AC94" s="25">
        <v>6491.69</v>
      </c>
      <c r="AD94" s="25">
        <v>4293.66</v>
      </c>
      <c r="AE94" s="25">
        <v>174259.49</v>
      </c>
      <c r="AF94" s="24">
        <v>4230435.67</v>
      </c>
      <c r="AG94" s="24">
        <v>632464.79999999993</v>
      </c>
      <c r="AH94" s="26">
        <v>156138.80836960991</v>
      </c>
      <c r="AI94" s="27">
        <v>0</v>
      </c>
      <c r="AJ94" s="28">
        <v>0</v>
      </c>
      <c r="AK94" s="28">
        <v>0</v>
      </c>
      <c r="AL94" s="28">
        <v>0</v>
      </c>
      <c r="AM94" s="27">
        <v>0</v>
      </c>
      <c r="AN94" s="28">
        <v>0</v>
      </c>
      <c r="AO94" s="28">
        <v>0</v>
      </c>
      <c r="AP94" s="29">
        <v>0</v>
      </c>
      <c r="AQ94" s="29">
        <v>0</v>
      </c>
      <c r="AR94" s="27">
        <v>0</v>
      </c>
      <c r="AS94" s="28">
        <v>0</v>
      </c>
      <c r="AT94" s="28">
        <v>0</v>
      </c>
      <c r="AU94" s="28">
        <v>0</v>
      </c>
      <c r="AV94" s="28">
        <v>0</v>
      </c>
      <c r="AW94" s="28">
        <v>0</v>
      </c>
      <c r="AX94" s="28">
        <v>0</v>
      </c>
      <c r="AY94" s="27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7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9">
        <v>0</v>
      </c>
      <c r="BQ94" s="29">
        <v>0</v>
      </c>
      <c r="BR94" s="29">
        <v>0</v>
      </c>
      <c r="BS94" s="28">
        <v>0</v>
      </c>
      <c r="BT94" s="28">
        <v>0</v>
      </c>
      <c r="BU94" s="29">
        <v>0</v>
      </c>
      <c r="BV94" s="28">
        <v>0</v>
      </c>
      <c r="BW94" s="28">
        <v>0</v>
      </c>
      <c r="BX94" s="29">
        <v>0</v>
      </c>
      <c r="BY94" s="28">
        <v>0</v>
      </c>
      <c r="BZ94" s="28">
        <v>0</v>
      </c>
      <c r="CA94" s="29">
        <v>0</v>
      </c>
      <c r="CB94" s="28">
        <v>0</v>
      </c>
      <c r="CC94" s="28">
        <v>0</v>
      </c>
      <c r="CD94" s="29">
        <v>0</v>
      </c>
      <c r="CE94" s="30">
        <v>0</v>
      </c>
      <c r="CF94" s="30">
        <v>0</v>
      </c>
      <c r="CG94" s="30">
        <v>0</v>
      </c>
      <c r="CH94" s="29">
        <v>0</v>
      </c>
      <c r="CI94" s="29">
        <v>0</v>
      </c>
      <c r="CJ94" s="30">
        <v>0</v>
      </c>
      <c r="CK94" s="30">
        <v>0</v>
      </c>
      <c r="CL94" s="30">
        <v>0</v>
      </c>
      <c r="CM94" s="30">
        <v>0</v>
      </c>
      <c r="CN94" s="29">
        <v>156138.80836960991</v>
      </c>
      <c r="CO94" s="30">
        <v>66144.228000000003</v>
      </c>
      <c r="CP94" s="30">
        <v>13451.120220671553</v>
      </c>
      <c r="CQ94" s="30">
        <v>54411.471340952216</v>
      </c>
      <c r="CR94" s="30">
        <v>22131.988807986148</v>
      </c>
      <c r="CS94" s="30">
        <v>0</v>
      </c>
      <c r="CT94" s="30">
        <v>0</v>
      </c>
      <c r="CU94" s="30">
        <v>0</v>
      </c>
      <c r="CV94" s="30">
        <v>0</v>
      </c>
      <c r="CW94" s="30">
        <v>0</v>
      </c>
      <c r="CX94" s="31">
        <v>1106029.3571927676</v>
      </c>
      <c r="CY94" s="29">
        <v>134430.67956400098</v>
      </c>
      <c r="CZ94" s="30">
        <v>0</v>
      </c>
      <c r="DA94" s="30">
        <v>134430.67956400098</v>
      </c>
      <c r="DB94" s="29">
        <v>113807.29469773379</v>
      </c>
      <c r="DC94" s="29">
        <v>1469.3190919252886</v>
      </c>
      <c r="DD94" s="30">
        <v>1469.3190919252886</v>
      </c>
      <c r="DE94" s="30">
        <v>0</v>
      </c>
      <c r="DF94" s="29">
        <v>0</v>
      </c>
      <c r="DG94" s="29">
        <v>0</v>
      </c>
      <c r="DH94" s="29">
        <v>0</v>
      </c>
      <c r="DI94" s="29">
        <v>0</v>
      </c>
      <c r="DJ94" s="30">
        <v>0</v>
      </c>
      <c r="DK94" s="30">
        <v>0</v>
      </c>
      <c r="DL94" s="29">
        <v>24491.887542032808</v>
      </c>
      <c r="DM94" s="29">
        <v>831830.17629707477</v>
      </c>
      <c r="DN94" s="32">
        <v>782869.46938216686</v>
      </c>
      <c r="DO94" s="33">
        <v>48960.706914907867</v>
      </c>
      <c r="DP94" s="31">
        <v>869059.74619312515</v>
      </c>
      <c r="DQ94" s="33">
        <v>661508.05879005778</v>
      </c>
      <c r="DR94" s="33">
        <v>140.5854789977723</v>
      </c>
      <c r="DS94" s="33">
        <v>7313.2285003683137</v>
      </c>
      <c r="DT94" s="33">
        <v>7045.4412799733591</v>
      </c>
      <c r="DU94" s="33">
        <v>10790.939695071866</v>
      </c>
      <c r="DV94" s="32">
        <v>4388.4062540480436</v>
      </c>
      <c r="DW94" s="33">
        <v>44813.868689420982</v>
      </c>
      <c r="DX94" s="33">
        <v>129382.62103752735</v>
      </c>
      <c r="DY94" s="33">
        <v>3676.596467659705</v>
      </c>
      <c r="DZ94" s="26">
        <v>872069.71765343123</v>
      </c>
      <c r="EA94" s="28">
        <v>367035.89426816703</v>
      </c>
      <c r="EB94" s="28">
        <v>332536.47763929301</v>
      </c>
      <c r="EC94" s="28">
        <v>172497.34574597114</v>
      </c>
      <c r="ED94" s="34">
        <v>422496.78703568596</v>
      </c>
      <c r="EE94" s="33">
        <v>1334.0358107133434</v>
      </c>
      <c r="EF94" s="33">
        <v>405585.91122497257</v>
      </c>
      <c r="EG94" s="28">
        <v>15576.84</v>
      </c>
      <c r="EH94" s="34">
        <v>12242.483999999999</v>
      </c>
      <c r="EI94" s="30">
        <v>12242.483999999999</v>
      </c>
      <c r="EJ94" s="30">
        <v>0</v>
      </c>
      <c r="EK94" s="30">
        <v>0</v>
      </c>
      <c r="EL94" s="31">
        <v>144636.21660487077</v>
      </c>
      <c r="EM94" s="32">
        <v>144636.21660487077</v>
      </c>
      <c r="EN94" s="32">
        <v>1265.5533768376026</v>
      </c>
      <c r="EO94" s="32">
        <v>2418.9496955202262</v>
      </c>
      <c r="EP94" s="35">
        <v>3582673.117049491</v>
      </c>
      <c r="ER94" s="36">
        <v>1.4015584099161937E-2</v>
      </c>
      <c r="ES94" s="37">
        <v>134777.76794013512</v>
      </c>
      <c r="ET94" s="36">
        <v>1.03058092576352E-2</v>
      </c>
      <c r="EU94" s="36">
        <v>1.0691962939887846E-2</v>
      </c>
      <c r="EV94" s="37">
        <v>5795.6890168654872</v>
      </c>
      <c r="EW94" s="37">
        <v>5376.8983957219252</v>
      </c>
    </row>
    <row r="95" spans="1:153" ht="12" customHeight="1" x14ac:dyDescent="0.25">
      <c r="A95" s="14">
        <v>92</v>
      </c>
      <c r="B95" s="14" t="s">
        <v>129</v>
      </c>
      <c r="C95" s="15" t="s">
        <v>230</v>
      </c>
      <c r="D95" s="15"/>
      <c r="E95" s="17">
        <v>8841.4</v>
      </c>
      <c r="F95" s="18">
        <v>6806.3</v>
      </c>
      <c r="G95" s="18">
        <v>2035.1</v>
      </c>
      <c r="H95" s="19" t="s">
        <v>92</v>
      </c>
      <c r="I95" s="19">
        <v>3</v>
      </c>
      <c r="J95" s="20">
        <v>38.22</v>
      </c>
      <c r="K95" s="21"/>
      <c r="L95" s="22">
        <v>4</v>
      </c>
      <c r="M95" s="23">
        <v>0</v>
      </c>
      <c r="N95" s="23">
        <v>400</v>
      </c>
      <c r="O95" s="23">
        <v>0</v>
      </c>
      <c r="P95" s="23" t="s">
        <v>140</v>
      </c>
      <c r="Q95" s="24">
        <v>436881.58000000007</v>
      </c>
      <c r="R95" s="25">
        <v>3121587.29</v>
      </c>
      <c r="S95" s="25">
        <v>826.20000000000016</v>
      </c>
      <c r="T95" s="25">
        <v>831.47000000000014</v>
      </c>
      <c r="U95" s="25">
        <v>2576.9799999999996</v>
      </c>
      <c r="V95" s="25">
        <v>1734.03</v>
      </c>
      <c r="W95" s="25">
        <v>135850.20000000001</v>
      </c>
      <c r="X95" s="24">
        <v>3263406.1700000004</v>
      </c>
      <c r="Y95" s="25">
        <v>3022352.67</v>
      </c>
      <c r="Z95" s="25">
        <v>0</v>
      </c>
      <c r="AA95" s="25">
        <v>804.70999999999981</v>
      </c>
      <c r="AB95" s="25">
        <v>809.93000000000006</v>
      </c>
      <c r="AC95" s="25">
        <v>2508.0100000000002</v>
      </c>
      <c r="AD95" s="25">
        <v>1686.0400000000002</v>
      </c>
      <c r="AE95" s="25">
        <v>130726.51000000002</v>
      </c>
      <c r="AF95" s="24">
        <v>3158887.87</v>
      </c>
      <c r="AG95" s="24">
        <v>541399.87999999989</v>
      </c>
      <c r="AH95" s="26">
        <v>604317.47717311431</v>
      </c>
      <c r="AI95" s="27">
        <v>110692.89600000001</v>
      </c>
      <c r="AJ95" s="28">
        <v>75281.232000000004</v>
      </c>
      <c r="AK95" s="28">
        <v>0</v>
      </c>
      <c r="AL95" s="28">
        <v>35411.663999999997</v>
      </c>
      <c r="AM95" s="27">
        <v>0</v>
      </c>
      <c r="AN95" s="28">
        <v>0</v>
      </c>
      <c r="AO95" s="28">
        <v>0</v>
      </c>
      <c r="AP95" s="29">
        <v>0</v>
      </c>
      <c r="AQ95" s="29">
        <v>0</v>
      </c>
      <c r="AR95" s="27">
        <v>173224.24799999999</v>
      </c>
      <c r="AS95" s="28">
        <v>125351.50799999999</v>
      </c>
      <c r="AT95" s="28">
        <v>47872.74</v>
      </c>
      <c r="AU95" s="28">
        <v>0</v>
      </c>
      <c r="AV95" s="28">
        <v>0</v>
      </c>
      <c r="AW95" s="28">
        <v>0</v>
      </c>
      <c r="AX95" s="28">
        <v>0</v>
      </c>
      <c r="AY95" s="27">
        <v>171194.11199999999</v>
      </c>
      <c r="AZ95" s="28">
        <v>0</v>
      </c>
      <c r="BA95" s="28">
        <v>0</v>
      </c>
      <c r="BB95" s="28">
        <v>0</v>
      </c>
      <c r="BC95" s="28">
        <v>171194.11199999999</v>
      </c>
      <c r="BD95" s="28">
        <v>0</v>
      </c>
      <c r="BE95" s="27">
        <v>0</v>
      </c>
      <c r="BF95" s="28">
        <v>0</v>
      </c>
      <c r="BG95" s="28">
        <v>0</v>
      </c>
      <c r="BH95" s="28">
        <v>0</v>
      </c>
      <c r="BI95" s="28">
        <v>0</v>
      </c>
      <c r="BJ95" s="28">
        <v>0</v>
      </c>
      <c r="BK95" s="28">
        <v>0</v>
      </c>
      <c r="BL95" s="28">
        <v>0</v>
      </c>
      <c r="BM95" s="28">
        <v>0</v>
      </c>
      <c r="BN95" s="28">
        <v>0</v>
      </c>
      <c r="BO95" s="28">
        <v>0</v>
      </c>
      <c r="BP95" s="29">
        <v>0</v>
      </c>
      <c r="BQ95" s="29">
        <v>0</v>
      </c>
      <c r="BR95" s="29">
        <v>0</v>
      </c>
      <c r="BS95" s="28">
        <v>0</v>
      </c>
      <c r="BT95" s="28">
        <v>0</v>
      </c>
      <c r="BU95" s="29">
        <v>0</v>
      </c>
      <c r="BV95" s="28">
        <v>0</v>
      </c>
      <c r="BW95" s="28">
        <v>0</v>
      </c>
      <c r="BX95" s="29">
        <v>0</v>
      </c>
      <c r="BY95" s="28">
        <v>0</v>
      </c>
      <c r="BZ95" s="28">
        <v>0</v>
      </c>
      <c r="CA95" s="29">
        <v>0</v>
      </c>
      <c r="CB95" s="28">
        <v>0</v>
      </c>
      <c r="CC95" s="28">
        <v>0</v>
      </c>
      <c r="CD95" s="29">
        <v>0</v>
      </c>
      <c r="CE95" s="30">
        <v>0</v>
      </c>
      <c r="CF95" s="30">
        <v>0</v>
      </c>
      <c r="CG95" s="30">
        <v>0</v>
      </c>
      <c r="CH95" s="29">
        <v>0</v>
      </c>
      <c r="CI95" s="29">
        <v>0</v>
      </c>
      <c r="CJ95" s="30">
        <v>0</v>
      </c>
      <c r="CK95" s="30">
        <v>0</v>
      </c>
      <c r="CL95" s="30">
        <v>0</v>
      </c>
      <c r="CM95" s="30">
        <v>0</v>
      </c>
      <c r="CN95" s="29">
        <v>149206.22117311435</v>
      </c>
      <c r="CO95" s="30">
        <v>60591.071999999993</v>
      </c>
      <c r="CP95" s="30">
        <v>13244.942306579382</v>
      </c>
      <c r="CQ95" s="30">
        <v>53577.45577349612</v>
      </c>
      <c r="CR95" s="30">
        <v>21792.75109303886</v>
      </c>
      <c r="CS95" s="30">
        <v>0</v>
      </c>
      <c r="CT95" s="30">
        <v>0</v>
      </c>
      <c r="CU95" s="30">
        <v>0</v>
      </c>
      <c r="CV95" s="30">
        <v>0</v>
      </c>
      <c r="CW95" s="30">
        <v>0</v>
      </c>
      <c r="CX95" s="31">
        <v>1089076.2096444867</v>
      </c>
      <c r="CY95" s="29">
        <v>132370.13466901859</v>
      </c>
      <c r="CZ95" s="30">
        <v>0</v>
      </c>
      <c r="DA95" s="30">
        <v>132370.13466901859</v>
      </c>
      <c r="DB95" s="29">
        <v>112062.86373255723</v>
      </c>
      <c r="DC95" s="29">
        <v>1446.7974624595581</v>
      </c>
      <c r="DD95" s="30">
        <v>1446.7974624595581</v>
      </c>
      <c r="DE95" s="30">
        <v>0</v>
      </c>
      <c r="DF95" s="29">
        <v>0</v>
      </c>
      <c r="DG95" s="29">
        <v>0</v>
      </c>
      <c r="DH95" s="29">
        <v>0</v>
      </c>
      <c r="DI95" s="29">
        <v>0</v>
      </c>
      <c r="DJ95" s="30">
        <v>0</v>
      </c>
      <c r="DK95" s="30">
        <v>0</v>
      </c>
      <c r="DL95" s="29">
        <v>24116.477449582955</v>
      </c>
      <c r="DM95" s="29">
        <v>819079.93633086828</v>
      </c>
      <c r="DN95" s="32">
        <v>770869.69601343235</v>
      </c>
      <c r="DO95" s="33">
        <v>48210.240317435891</v>
      </c>
      <c r="DP95" s="31">
        <v>855738.85375056043</v>
      </c>
      <c r="DQ95" s="33">
        <v>651368.50539383607</v>
      </c>
      <c r="DR95" s="33">
        <v>138.43059372904466</v>
      </c>
      <c r="DS95" s="33">
        <v>7201.1317996661555</v>
      </c>
      <c r="DT95" s="33">
        <v>6937.4492047310732</v>
      </c>
      <c r="DU95" s="33">
        <v>10625.536858659385</v>
      </c>
      <c r="DV95" s="32">
        <v>4321.1410424667665</v>
      </c>
      <c r="DW95" s="33">
        <v>44126.964564173046</v>
      </c>
      <c r="DX95" s="33">
        <v>127399.45246214727</v>
      </c>
      <c r="DY95" s="33">
        <v>3620.2418311517517</v>
      </c>
      <c r="DZ95" s="26">
        <v>858702.44073473907</v>
      </c>
      <c r="EA95" s="28">
        <v>361409.93182554346</v>
      </c>
      <c r="EB95" s="28">
        <v>327439.28755463043</v>
      </c>
      <c r="EC95" s="28">
        <v>169853.22135456523</v>
      </c>
      <c r="ED95" s="34">
        <v>413667.56467313459</v>
      </c>
      <c r="EE95" s="33">
        <v>1312.3534366657655</v>
      </c>
      <c r="EF95" s="33">
        <v>398993.83523646882</v>
      </c>
      <c r="EG95" s="28">
        <v>13361.375999999998</v>
      </c>
      <c r="EH95" s="34">
        <v>24484.967999999997</v>
      </c>
      <c r="EI95" s="30">
        <v>24484.967999999997</v>
      </c>
      <c r="EJ95" s="30">
        <v>0</v>
      </c>
      <c r="EK95" s="30">
        <v>0</v>
      </c>
      <c r="EL95" s="31">
        <v>142419.24188807746</v>
      </c>
      <c r="EM95" s="32">
        <v>142419.24188807746</v>
      </c>
      <c r="EN95" s="32">
        <v>1383.6678116297983</v>
      </c>
      <c r="EO95" s="32">
        <v>2438.580746874251</v>
      </c>
      <c r="EP95" s="35">
        <v>3988406.7558641122</v>
      </c>
      <c r="ER95" s="36">
        <v>1.3787785763845274E-2</v>
      </c>
      <c r="ES95" s="37">
        <v>132711.9028966281</v>
      </c>
      <c r="ET95" s="36">
        <v>1.1267653189167738E-2</v>
      </c>
      <c r="EU95" s="36">
        <v>1.0778733852874164E-2</v>
      </c>
      <c r="EV95" s="37">
        <v>6336.6022213081042</v>
      </c>
      <c r="EW95" s="37">
        <v>5420.5347593582883</v>
      </c>
    </row>
    <row r="96" spans="1:153" ht="12" customHeight="1" x14ac:dyDescent="0.25">
      <c r="A96" s="14">
        <v>93</v>
      </c>
      <c r="B96" s="14" t="s">
        <v>129</v>
      </c>
      <c r="C96" s="15" t="s">
        <v>231</v>
      </c>
      <c r="D96" s="15"/>
      <c r="E96" s="17">
        <v>6132.4</v>
      </c>
      <c r="F96" s="18">
        <v>5040.3999999999996</v>
      </c>
      <c r="G96" s="18">
        <v>1092</v>
      </c>
      <c r="H96" s="19" t="s">
        <v>92</v>
      </c>
      <c r="I96" s="19">
        <v>3</v>
      </c>
      <c r="J96" s="20">
        <v>38.22</v>
      </c>
      <c r="K96" s="21"/>
      <c r="L96" s="22">
        <v>1</v>
      </c>
      <c r="M96" s="23">
        <v>1</v>
      </c>
      <c r="N96" s="23">
        <v>400</v>
      </c>
      <c r="O96" s="23">
        <v>630</v>
      </c>
      <c r="P96" s="23" t="s">
        <v>140</v>
      </c>
      <c r="Q96" s="24">
        <v>297608.75</v>
      </c>
      <c r="R96" s="25">
        <v>2426464.66</v>
      </c>
      <c r="S96" s="25">
        <v>1292.8000000000002</v>
      </c>
      <c r="T96" s="25">
        <v>1292.1399999999999</v>
      </c>
      <c r="U96" s="25">
        <v>4031.4400000000005</v>
      </c>
      <c r="V96" s="25">
        <v>2712.66</v>
      </c>
      <c r="W96" s="25">
        <v>148680.58999999997</v>
      </c>
      <c r="X96" s="24">
        <v>2584474.29</v>
      </c>
      <c r="Y96" s="25">
        <v>2315994.86</v>
      </c>
      <c r="Z96" s="25">
        <v>0</v>
      </c>
      <c r="AA96" s="25">
        <v>1284.0600000000002</v>
      </c>
      <c r="AB96" s="25">
        <v>1283.4499999999998</v>
      </c>
      <c r="AC96" s="25">
        <v>4001.5500000000006</v>
      </c>
      <c r="AD96" s="25">
        <v>2688.96</v>
      </c>
      <c r="AE96" s="25">
        <v>147637.76999999999</v>
      </c>
      <c r="AF96" s="24">
        <v>2472890.65</v>
      </c>
      <c r="AG96" s="24">
        <v>409192.39</v>
      </c>
      <c r="AH96" s="26">
        <v>204893.19317931621</v>
      </c>
      <c r="AI96" s="27">
        <v>0</v>
      </c>
      <c r="AJ96" s="28">
        <v>0</v>
      </c>
      <c r="AK96" s="28">
        <v>0</v>
      </c>
      <c r="AL96" s="28">
        <v>0</v>
      </c>
      <c r="AM96" s="27">
        <v>0</v>
      </c>
      <c r="AN96" s="28">
        <v>0</v>
      </c>
      <c r="AO96" s="28">
        <v>0</v>
      </c>
      <c r="AP96" s="29">
        <v>0</v>
      </c>
      <c r="AQ96" s="29">
        <v>0</v>
      </c>
      <c r="AR96" s="27">
        <v>0</v>
      </c>
      <c r="AS96" s="28">
        <v>0</v>
      </c>
      <c r="AT96" s="28">
        <v>0</v>
      </c>
      <c r="AU96" s="28">
        <v>0</v>
      </c>
      <c r="AV96" s="28">
        <v>0</v>
      </c>
      <c r="AW96" s="28">
        <v>0</v>
      </c>
      <c r="AX96" s="28">
        <v>0</v>
      </c>
      <c r="AY96" s="27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7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9">
        <v>0</v>
      </c>
      <c r="BQ96" s="29">
        <v>0</v>
      </c>
      <c r="BR96" s="29">
        <v>0</v>
      </c>
      <c r="BS96" s="28">
        <v>0</v>
      </c>
      <c r="BT96" s="28">
        <v>0</v>
      </c>
      <c r="BU96" s="29">
        <v>0</v>
      </c>
      <c r="BV96" s="28">
        <v>0</v>
      </c>
      <c r="BW96" s="28">
        <v>0</v>
      </c>
      <c r="BX96" s="29">
        <v>0</v>
      </c>
      <c r="BY96" s="28">
        <v>0</v>
      </c>
      <c r="BZ96" s="28">
        <v>0</v>
      </c>
      <c r="CA96" s="29">
        <v>0</v>
      </c>
      <c r="CB96" s="28">
        <v>0</v>
      </c>
      <c r="CC96" s="28">
        <v>0</v>
      </c>
      <c r="CD96" s="29">
        <v>0</v>
      </c>
      <c r="CE96" s="30">
        <v>0</v>
      </c>
      <c r="CF96" s="30">
        <v>0</v>
      </c>
      <c r="CG96" s="30">
        <v>0</v>
      </c>
      <c r="CH96" s="29">
        <v>0</v>
      </c>
      <c r="CI96" s="29">
        <v>0</v>
      </c>
      <c r="CJ96" s="30">
        <v>0</v>
      </c>
      <c r="CK96" s="30">
        <v>0</v>
      </c>
      <c r="CL96" s="30">
        <v>0</v>
      </c>
      <c r="CM96" s="30">
        <v>0</v>
      </c>
      <c r="CN96" s="29">
        <v>204893.19317931621</v>
      </c>
      <c r="CO96" s="30">
        <v>143429.67599999998</v>
      </c>
      <c r="CP96" s="30">
        <v>9186.6994142180411</v>
      </c>
      <c r="CQ96" s="30">
        <v>37161.353381295674</v>
      </c>
      <c r="CR96" s="30">
        <v>15115.464383802509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1">
        <v>755383.86997804069</v>
      </c>
      <c r="CY96" s="29">
        <v>91811.999665696567</v>
      </c>
      <c r="CZ96" s="30">
        <v>0</v>
      </c>
      <c r="DA96" s="30">
        <v>91811.999665696567</v>
      </c>
      <c r="DB96" s="29">
        <v>77726.865151846316</v>
      </c>
      <c r="DC96" s="29">
        <v>1003.4995316111695</v>
      </c>
      <c r="DD96" s="30">
        <v>1003.4995316111695</v>
      </c>
      <c r="DE96" s="30">
        <v>0</v>
      </c>
      <c r="DF96" s="29">
        <v>0</v>
      </c>
      <c r="DG96" s="29">
        <v>0</v>
      </c>
      <c r="DH96" s="29">
        <v>0</v>
      </c>
      <c r="DI96" s="29">
        <v>0</v>
      </c>
      <c r="DJ96" s="30">
        <v>0</v>
      </c>
      <c r="DK96" s="30">
        <v>0</v>
      </c>
      <c r="DL96" s="29">
        <v>16727.202288305303</v>
      </c>
      <c r="DM96" s="29">
        <v>568114.30334058136</v>
      </c>
      <c r="DN96" s="32">
        <v>534675.65361060156</v>
      </c>
      <c r="DO96" s="33">
        <v>33438.64972997985</v>
      </c>
      <c r="DP96" s="31">
        <v>593540.94902842725</v>
      </c>
      <c r="DQ96" s="33">
        <v>451789.56075702491</v>
      </c>
      <c r="DR96" s="33">
        <v>96.015537469630772</v>
      </c>
      <c r="DS96" s="33">
        <v>4994.7090560626975</v>
      </c>
      <c r="DT96" s="33">
        <v>4811.8186602905462</v>
      </c>
      <c r="DU96" s="33">
        <v>7369.8783260618011</v>
      </c>
      <c r="DV96" s="32">
        <v>2997.1458512026602</v>
      </c>
      <c r="DW96" s="33">
        <v>30606.487376810765</v>
      </c>
      <c r="DX96" s="33">
        <v>88364.331698472175</v>
      </c>
      <c r="DY96" s="33">
        <v>2511.001765032122</v>
      </c>
      <c r="DZ96" s="26">
        <v>595596.46613563108</v>
      </c>
      <c r="EA96" s="28">
        <v>250674.05559558995</v>
      </c>
      <c r="EB96" s="28">
        <v>227112.06557352399</v>
      </c>
      <c r="EC96" s="28">
        <v>117810.34496651718</v>
      </c>
      <c r="ED96" s="34">
        <v>287865.48832981894</v>
      </c>
      <c r="EE96" s="33">
        <v>910.27934353789499</v>
      </c>
      <c r="EF96" s="33">
        <v>276751.54898628109</v>
      </c>
      <c r="EG96" s="28">
        <v>10203.659999999998</v>
      </c>
      <c r="EH96" s="34">
        <v>12242.483999999999</v>
      </c>
      <c r="EI96" s="30">
        <v>12242.483999999999</v>
      </c>
      <c r="EJ96" s="30">
        <v>0</v>
      </c>
      <c r="EK96" s="30">
        <v>0</v>
      </c>
      <c r="EL96" s="31">
        <v>98782.066070356086</v>
      </c>
      <c r="EM96" s="32">
        <v>98782.066070356086</v>
      </c>
      <c r="EN96" s="32">
        <v>691.83390581489914</v>
      </c>
      <c r="EO96" s="32">
        <v>1219.2903734371255</v>
      </c>
      <c r="EP96" s="35">
        <v>2548304.5167215904</v>
      </c>
      <c r="ER96" s="36">
        <v>9.5635338951382456E-3</v>
      </c>
      <c r="ES96" s="37">
        <v>92049.050300097515</v>
      </c>
      <c r="ET96" s="36">
        <v>5.6338265945838689E-3</v>
      </c>
      <c r="EU96" s="36">
        <v>5.389366926437082E-3</v>
      </c>
      <c r="EV96" s="37">
        <v>3168.3011106540521</v>
      </c>
      <c r="EW96" s="37">
        <v>2710.2673796791441</v>
      </c>
    </row>
    <row r="97" spans="1:153" ht="12" customHeight="1" x14ac:dyDescent="0.25">
      <c r="A97" s="14">
        <v>94</v>
      </c>
      <c r="B97" s="14" t="s">
        <v>129</v>
      </c>
      <c r="C97" s="15" t="s">
        <v>232</v>
      </c>
      <c r="D97" s="15"/>
      <c r="E97" s="17">
        <v>5021.6000000000004</v>
      </c>
      <c r="F97" s="18">
        <v>5021.6000000000004</v>
      </c>
      <c r="G97" s="18">
        <v>0</v>
      </c>
      <c r="H97" s="19" t="s">
        <v>92</v>
      </c>
      <c r="I97" s="19">
        <v>3</v>
      </c>
      <c r="J97" s="20">
        <v>38.22</v>
      </c>
      <c r="K97" s="21"/>
      <c r="L97" s="22">
        <v>1</v>
      </c>
      <c r="M97" s="23">
        <v>1</v>
      </c>
      <c r="N97" s="23">
        <v>400</v>
      </c>
      <c r="O97" s="23">
        <v>630</v>
      </c>
      <c r="P97" s="23" t="s">
        <v>140</v>
      </c>
      <c r="Q97" s="24">
        <v>260793.49</v>
      </c>
      <c r="R97" s="25">
        <v>2303106.8400000003</v>
      </c>
      <c r="S97" s="25">
        <v>1733.3999999999999</v>
      </c>
      <c r="T97" s="25">
        <v>1732.3200000000006</v>
      </c>
      <c r="U97" s="25">
        <v>5405.65</v>
      </c>
      <c r="V97" s="25">
        <v>3636.66</v>
      </c>
      <c r="W97" s="25">
        <v>180895.5</v>
      </c>
      <c r="X97" s="24">
        <v>2496510.37</v>
      </c>
      <c r="Y97" s="25">
        <v>2286866.8999999994</v>
      </c>
      <c r="Z97" s="25">
        <v>0</v>
      </c>
      <c r="AA97" s="25">
        <v>1742.4999999999998</v>
      </c>
      <c r="AB97" s="25">
        <v>1741.53</v>
      </c>
      <c r="AC97" s="25">
        <v>5431.11</v>
      </c>
      <c r="AD97" s="25">
        <v>3651.5499999999997</v>
      </c>
      <c r="AE97" s="25">
        <v>178524.56</v>
      </c>
      <c r="AF97" s="24">
        <v>2477958.149999999</v>
      </c>
      <c r="AG97" s="24">
        <v>279345.71000000002</v>
      </c>
      <c r="AH97" s="26">
        <v>102394.3575592679</v>
      </c>
      <c r="AI97" s="27">
        <v>0</v>
      </c>
      <c r="AJ97" s="28">
        <v>0</v>
      </c>
      <c r="AK97" s="28">
        <v>0</v>
      </c>
      <c r="AL97" s="28">
        <v>0</v>
      </c>
      <c r="AM97" s="27">
        <v>0</v>
      </c>
      <c r="AN97" s="28">
        <v>0</v>
      </c>
      <c r="AO97" s="28">
        <v>0</v>
      </c>
      <c r="AP97" s="29">
        <v>0</v>
      </c>
      <c r="AQ97" s="29">
        <v>0</v>
      </c>
      <c r="AR97" s="27">
        <v>0</v>
      </c>
      <c r="AS97" s="28">
        <v>0</v>
      </c>
      <c r="AT97" s="28">
        <v>0</v>
      </c>
      <c r="AU97" s="28">
        <v>0</v>
      </c>
      <c r="AV97" s="28">
        <v>0</v>
      </c>
      <c r="AW97" s="28">
        <v>0</v>
      </c>
      <c r="AX97" s="28">
        <v>0</v>
      </c>
      <c r="AY97" s="27">
        <v>0</v>
      </c>
      <c r="AZ97" s="28">
        <v>0</v>
      </c>
      <c r="BA97" s="28">
        <v>0</v>
      </c>
      <c r="BB97" s="28">
        <v>0</v>
      </c>
      <c r="BC97" s="28">
        <v>0</v>
      </c>
      <c r="BD97" s="28">
        <v>0</v>
      </c>
      <c r="BE97" s="27">
        <v>0</v>
      </c>
      <c r="BF97" s="28">
        <v>0</v>
      </c>
      <c r="BG97" s="28">
        <v>0</v>
      </c>
      <c r="BH97" s="28">
        <v>0</v>
      </c>
      <c r="BI97" s="28">
        <v>0</v>
      </c>
      <c r="BJ97" s="28">
        <v>0</v>
      </c>
      <c r="BK97" s="28">
        <v>0</v>
      </c>
      <c r="BL97" s="28">
        <v>0</v>
      </c>
      <c r="BM97" s="28">
        <v>0</v>
      </c>
      <c r="BN97" s="28">
        <v>0</v>
      </c>
      <c r="BO97" s="28">
        <v>0</v>
      </c>
      <c r="BP97" s="29">
        <v>0</v>
      </c>
      <c r="BQ97" s="29">
        <v>0</v>
      </c>
      <c r="BR97" s="29">
        <v>0</v>
      </c>
      <c r="BS97" s="28">
        <v>0</v>
      </c>
      <c r="BT97" s="28">
        <v>0</v>
      </c>
      <c r="BU97" s="29">
        <v>0</v>
      </c>
      <c r="BV97" s="28">
        <v>0</v>
      </c>
      <c r="BW97" s="28">
        <v>0</v>
      </c>
      <c r="BX97" s="29">
        <v>0</v>
      </c>
      <c r="BY97" s="28">
        <v>0</v>
      </c>
      <c r="BZ97" s="28">
        <v>0</v>
      </c>
      <c r="CA97" s="29">
        <v>0</v>
      </c>
      <c r="CB97" s="28">
        <v>0</v>
      </c>
      <c r="CC97" s="28">
        <v>0</v>
      </c>
      <c r="CD97" s="29">
        <v>0</v>
      </c>
      <c r="CE97" s="30">
        <v>0</v>
      </c>
      <c r="CF97" s="30">
        <v>0</v>
      </c>
      <c r="CG97" s="30">
        <v>0</v>
      </c>
      <c r="CH97" s="29">
        <v>0</v>
      </c>
      <c r="CI97" s="29">
        <v>0</v>
      </c>
      <c r="CJ97" s="30">
        <v>0</v>
      </c>
      <c r="CK97" s="30">
        <v>0</v>
      </c>
      <c r="CL97" s="30">
        <v>0</v>
      </c>
      <c r="CM97" s="30">
        <v>0</v>
      </c>
      <c r="CN97" s="29">
        <v>102394.3575592679</v>
      </c>
      <c r="CO97" s="30">
        <v>52064.112000000001</v>
      </c>
      <c r="CP97" s="30">
        <v>7522.6550418167972</v>
      </c>
      <c r="CQ97" s="30">
        <v>30430.084818262734</v>
      </c>
      <c r="CR97" s="30">
        <v>12377.505699188358</v>
      </c>
      <c r="CS97" s="30">
        <v>0</v>
      </c>
      <c r="CT97" s="30">
        <v>0</v>
      </c>
      <c r="CU97" s="30">
        <v>0</v>
      </c>
      <c r="CV97" s="30">
        <v>0</v>
      </c>
      <c r="CW97" s="30">
        <v>0</v>
      </c>
      <c r="CX97" s="31">
        <v>618556.4610073918</v>
      </c>
      <c r="CY97" s="29">
        <v>75181.517435467671</v>
      </c>
      <c r="CZ97" s="30">
        <v>0</v>
      </c>
      <c r="DA97" s="30">
        <v>75181.517435467671</v>
      </c>
      <c r="DB97" s="29">
        <v>63647.711507160566</v>
      </c>
      <c r="DC97" s="29">
        <v>821.72937967820906</v>
      </c>
      <c r="DD97" s="30">
        <v>821.72937967820906</v>
      </c>
      <c r="DE97" s="30">
        <v>0</v>
      </c>
      <c r="DF97" s="29">
        <v>0</v>
      </c>
      <c r="DG97" s="29">
        <v>0</v>
      </c>
      <c r="DH97" s="29">
        <v>0</v>
      </c>
      <c r="DI97" s="29">
        <v>0</v>
      </c>
      <c r="DJ97" s="30">
        <v>0</v>
      </c>
      <c r="DK97" s="30">
        <v>0</v>
      </c>
      <c r="DL97" s="29">
        <v>13697.299427785845</v>
      </c>
      <c r="DM97" s="29">
        <v>465208.20325729955</v>
      </c>
      <c r="DN97" s="32">
        <v>437826.50547436514</v>
      </c>
      <c r="DO97" s="33">
        <v>27381.697782934389</v>
      </c>
      <c r="DP97" s="31">
        <v>486029.16144432046</v>
      </c>
      <c r="DQ97" s="33">
        <v>369954.08947516087</v>
      </c>
      <c r="DR97" s="33">
        <v>78.623642123393438</v>
      </c>
      <c r="DS97" s="33">
        <v>4089.9861385305012</v>
      </c>
      <c r="DT97" s="33">
        <v>3940.2238250138621</v>
      </c>
      <c r="DU97" s="33">
        <v>6034.9261304141846</v>
      </c>
      <c r="DV97" s="32">
        <v>2454.2540614440154</v>
      </c>
      <c r="DW97" s="33">
        <v>25062.542725750594</v>
      </c>
      <c r="DX97" s="33">
        <v>72358.347149084846</v>
      </c>
      <c r="DY97" s="33">
        <v>2056.1682967982038</v>
      </c>
      <c r="DZ97" s="26">
        <v>487712.36142946442</v>
      </c>
      <c r="EA97" s="28">
        <v>205267.95020977152</v>
      </c>
      <c r="EB97" s="28">
        <v>185973.76910549519</v>
      </c>
      <c r="EC97" s="28">
        <v>96470.642114197748</v>
      </c>
      <c r="ED97" s="34">
        <v>230702.75135477545</v>
      </c>
      <c r="EE97" s="33">
        <v>745.57769458469886</v>
      </c>
      <c r="EF97" s="33">
        <v>226677.42966019074</v>
      </c>
      <c r="EG97" s="28">
        <v>3279.7439999999997</v>
      </c>
      <c r="EH97" s="34">
        <v>12242.483999999999</v>
      </c>
      <c r="EI97" s="30">
        <v>12242.483999999999</v>
      </c>
      <c r="EJ97" s="30">
        <v>0</v>
      </c>
      <c r="EK97" s="30">
        <v>0</v>
      </c>
      <c r="EL97" s="31">
        <v>80889.052080572073</v>
      </c>
      <c r="EM97" s="32">
        <v>80889.052080572073</v>
      </c>
      <c r="EN97" s="32">
        <v>691.83390581489914</v>
      </c>
      <c r="EO97" s="32">
        <v>1219.2903734371255</v>
      </c>
      <c r="EP97" s="35">
        <v>2018526.6288757923</v>
      </c>
      <c r="ER97" s="36">
        <v>7.8331532009799591E-3</v>
      </c>
      <c r="ES97" s="37">
        <v>75375.629604554459</v>
      </c>
      <c r="ET97" s="36">
        <v>5.6338265945838689E-3</v>
      </c>
      <c r="EU97" s="36">
        <v>5.389366926437082E-3</v>
      </c>
      <c r="EV97" s="37">
        <v>3168.3011106540521</v>
      </c>
      <c r="EW97" s="37">
        <v>2710.2673796791441</v>
      </c>
    </row>
    <row r="98" spans="1:153" ht="12" customHeight="1" x14ac:dyDescent="0.25">
      <c r="A98" s="14">
        <v>95</v>
      </c>
      <c r="B98" s="14" t="s">
        <v>129</v>
      </c>
      <c r="C98" s="15" t="s">
        <v>233</v>
      </c>
      <c r="D98" s="15"/>
      <c r="E98" s="17">
        <v>8658.6</v>
      </c>
      <c r="F98" s="18">
        <v>5980.5</v>
      </c>
      <c r="G98" s="18">
        <v>2678.1</v>
      </c>
      <c r="H98" s="19" t="s">
        <v>92</v>
      </c>
      <c r="I98" s="19">
        <v>1</v>
      </c>
      <c r="J98" s="20">
        <v>36.54</v>
      </c>
      <c r="K98" s="21"/>
      <c r="L98" s="22">
        <v>3</v>
      </c>
      <c r="M98" s="23">
        <v>0</v>
      </c>
      <c r="N98" s="23">
        <v>630</v>
      </c>
      <c r="O98" s="23">
        <v>0</v>
      </c>
      <c r="P98" s="23" t="s">
        <v>140</v>
      </c>
      <c r="Q98" s="24">
        <v>1143275.69</v>
      </c>
      <c r="R98" s="25">
        <v>2622329.88</v>
      </c>
      <c r="S98" s="25">
        <v>6152.0199999999995</v>
      </c>
      <c r="T98" s="25">
        <v>6148.9599999999991</v>
      </c>
      <c r="U98" s="25">
        <v>0</v>
      </c>
      <c r="V98" s="25">
        <v>12903.98</v>
      </c>
      <c r="W98" s="25">
        <v>199207.93</v>
      </c>
      <c r="X98" s="24">
        <v>2846742.77</v>
      </c>
      <c r="Y98" s="25">
        <v>2564760.1399999997</v>
      </c>
      <c r="Z98" s="25">
        <v>0</v>
      </c>
      <c r="AA98" s="25">
        <v>4935.9799999999996</v>
      </c>
      <c r="AB98" s="25">
        <v>4933.4900000000007</v>
      </c>
      <c r="AC98" s="25">
        <v>87.640000000000015</v>
      </c>
      <c r="AD98" s="25">
        <v>11471.760000000002</v>
      </c>
      <c r="AE98" s="25">
        <v>191850.43</v>
      </c>
      <c r="AF98" s="24">
        <v>2778039.44</v>
      </c>
      <c r="AG98" s="24">
        <v>1211979.02</v>
      </c>
      <c r="AH98" s="26">
        <v>364481.24232170562</v>
      </c>
      <c r="AI98" s="27">
        <v>0</v>
      </c>
      <c r="AJ98" s="28">
        <v>0</v>
      </c>
      <c r="AK98" s="28">
        <v>0</v>
      </c>
      <c r="AL98" s="28">
        <v>0</v>
      </c>
      <c r="AM98" s="27">
        <v>0</v>
      </c>
      <c r="AN98" s="28">
        <v>0</v>
      </c>
      <c r="AO98" s="28">
        <v>0</v>
      </c>
      <c r="AP98" s="29">
        <v>0</v>
      </c>
      <c r="AQ98" s="29">
        <v>0</v>
      </c>
      <c r="AR98" s="27">
        <v>0</v>
      </c>
      <c r="AS98" s="28">
        <v>0</v>
      </c>
      <c r="AT98" s="28">
        <v>0</v>
      </c>
      <c r="AU98" s="28">
        <v>0</v>
      </c>
      <c r="AV98" s="28">
        <v>0</v>
      </c>
      <c r="AW98" s="28">
        <v>0</v>
      </c>
      <c r="AX98" s="28">
        <v>0</v>
      </c>
      <c r="AY98" s="27">
        <v>0</v>
      </c>
      <c r="AZ98" s="28">
        <v>0</v>
      </c>
      <c r="BA98" s="28">
        <v>0</v>
      </c>
      <c r="BB98" s="28">
        <v>0</v>
      </c>
      <c r="BC98" s="28">
        <v>0</v>
      </c>
      <c r="BD98" s="28">
        <v>0</v>
      </c>
      <c r="BE98" s="27">
        <v>0</v>
      </c>
      <c r="BF98" s="28">
        <v>0</v>
      </c>
      <c r="BG98" s="28">
        <v>0</v>
      </c>
      <c r="BH98" s="28">
        <v>0</v>
      </c>
      <c r="BI98" s="28">
        <v>0</v>
      </c>
      <c r="BJ98" s="28">
        <v>0</v>
      </c>
      <c r="BK98" s="28">
        <v>0</v>
      </c>
      <c r="BL98" s="28">
        <v>0</v>
      </c>
      <c r="BM98" s="28">
        <v>0</v>
      </c>
      <c r="BN98" s="28">
        <v>0</v>
      </c>
      <c r="BO98" s="28">
        <v>0</v>
      </c>
      <c r="BP98" s="29">
        <v>0</v>
      </c>
      <c r="BQ98" s="29">
        <v>0</v>
      </c>
      <c r="BR98" s="29">
        <v>0</v>
      </c>
      <c r="BS98" s="28">
        <v>0</v>
      </c>
      <c r="BT98" s="28">
        <v>0</v>
      </c>
      <c r="BU98" s="29">
        <v>0</v>
      </c>
      <c r="BV98" s="28">
        <v>0</v>
      </c>
      <c r="BW98" s="28">
        <v>0</v>
      </c>
      <c r="BX98" s="29">
        <v>0</v>
      </c>
      <c r="BY98" s="28">
        <v>0</v>
      </c>
      <c r="BZ98" s="28">
        <v>0</v>
      </c>
      <c r="CA98" s="29">
        <v>0</v>
      </c>
      <c r="CB98" s="28">
        <v>0</v>
      </c>
      <c r="CC98" s="28">
        <v>0</v>
      </c>
      <c r="CD98" s="29">
        <v>0</v>
      </c>
      <c r="CE98" s="30">
        <v>0</v>
      </c>
      <c r="CF98" s="30">
        <v>0</v>
      </c>
      <c r="CG98" s="30">
        <v>0</v>
      </c>
      <c r="CH98" s="29">
        <v>0</v>
      </c>
      <c r="CI98" s="29">
        <v>178781.304</v>
      </c>
      <c r="CJ98" s="30">
        <v>0</v>
      </c>
      <c r="CK98" s="30">
        <v>0</v>
      </c>
      <c r="CL98" s="30">
        <v>178781.304</v>
      </c>
      <c r="CM98" s="30">
        <v>0</v>
      </c>
      <c r="CN98" s="29">
        <v>185699.93832170562</v>
      </c>
      <c r="CO98" s="30">
        <v>98916.947999999989</v>
      </c>
      <c r="CP98" s="30">
        <v>12971.097049760019</v>
      </c>
      <c r="CQ98" s="30">
        <v>52469.717302734127</v>
      </c>
      <c r="CR98" s="30">
        <v>21342.175969211468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1">
        <v>1104959.0595186001</v>
      </c>
      <c r="CY98" s="29">
        <v>129633.32142479296</v>
      </c>
      <c r="CZ98" s="30">
        <v>0</v>
      </c>
      <c r="DA98" s="30">
        <v>129633.32142479296</v>
      </c>
      <c r="DB98" s="29">
        <v>109745.91262862444</v>
      </c>
      <c r="DC98" s="29">
        <v>1416.8842613672416</v>
      </c>
      <c r="DD98" s="30">
        <v>1416.8842613672416</v>
      </c>
      <c r="DE98" s="30">
        <v>0</v>
      </c>
      <c r="DF98" s="29">
        <v>38400</v>
      </c>
      <c r="DG98" s="29">
        <v>0</v>
      </c>
      <c r="DH98" s="29">
        <v>0</v>
      </c>
      <c r="DI98" s="29">
        <v>0</v>
      </c>
      <c r="DJ98" s="30">
        <v>0</v>
      </c>
      <c r="DK98" s="30">
        <v>0</v>
      </c>
      <c r="DL98" s="29">
        <v>23617.858217585337</v>
      </c>
      <c r="DM98" s="29">
        <v>802145.08298623015</v>
      </c>
      <c r="DN98" s="32">
        <v>754931.61149839452</v>
      </c>
      <c r="DO98" s="33">
        <v>47213.471487835683</v>
      </c>
      <c r="DP98" s="31">
        <v>838046.06047510623</v>
      </c>
      <c r="DQ98" s="33">
        <v>637901.16280261835</v>
      </c>
      <c r="DR98" s="33">
        <v>135.56847771419754</v>
      </c>
      <c r="DS98" s="33">
        <v>7052.2450969970123</v>
      </c>
      <c r="DT98" s="33">
        <v>6794.0142606470099</v>
      </c>
      <c r="DU98" s="33">
        <v>10405.849010834048</v>
      </c>
      <c r="DV98" s="32">
        <v>4231.799469575265</v>
      </c>
      <c r="DW98" s="33">
        <v>43214.619333516035</v>
      </c>
      <c r="DX98" s="33">
        <v>124765.41035229131</v>
      </c>
      <c r="DY98" s="33">
        <v>3545.3916709130408</v>
      </c>
      <c r="DZ98" s="26">
        <v>840948.50124406209</v>
      </c>
      <c r="EA98" s="28">
        <v>353937.69264286151</v>
      </c>
      <c r="EB98" s="28">
        <v>320669.37723332434</v>
      </c>
      <c r="EC98" s="28">
        <v>166341.43136787618</v>
      </c>
      <c r="ED98" s="34">
        <v>414507.35745197558</v>
      </c>
      <c r="EE98" s="33">
        <v>1330.5397080522073</v>
      </c>
      <c r="EF98" s="33">
        <v>404522.99374392338</v>
      </c>
      <c r="EG98" s="28">
        <v>8653.8240000000005</v>
      </c>
      <c r="EH98" s="34">
        <v>0</v>
      </c>
      <c r="EI98" s="30">
        <v>0</v>
      </c>
      <c r="EJ98" s="30">
        <v>0</v>
      </c>
      <c r="EK98" s="30">
        <v>0</v>
      </c>
      <c r="EL98" s="31">
        <v>139474.65874319765</v>
      </c>
      <c r="EM98" s="32">
        <v>139474.65874319765</v>
      </c>
      <c r="EN98" s="32">
        <v>0</v>
      </c>
      <c r="EO98" s="32">
        <v>0</v>
      </c>
      <c r="EP98" s="35">
        <v>3702416.8797546471</v>
      </c>
      <c r="ER98" s="36">
        <v>1.3978853510317959E-2</v>
      </c>
      <c r="ES98" s="37">
        <v>129968.02343754882</v>
      </c>
      <c r="ET98" s="36">
        <v>0</v>
      </c>
      <c r="EU98" s="36">
        <v>0</v>
      </c>
      <c r="EV98" s="37">
        <v>0</v>
      </c>
      <c r="EW98" s="37">
        <v>0</v>
      </c>
    </row>
    <row r="99" spans="1:153" ht="12" customHeight="1" x14ac:dyDescent="0.25">
      <c r="A99" s="14">
        <v>96</v>
      </c>
      <c r="B99" s="14" t="s">
        <v>129</v>
      </c>
      <c r="C99" s="15" t="s">
        <v>234</v>
      </c>
      <c r="D99" s="15"/>
      <c r="E99" s="17">
        <v>3361.7</v>
      </c>
      <c r="F99" s="18">
        <v>3361.7</v>
      </c>
      <c r="G99" s="18">
        <v>0</v>
      </c>
      <c r="H99" s="19" t="s">
        <v>92</v>
      </c>
      <c r="I99" s="19">
        <v>7</v>
      </c>
      <c r="J99" s="20">
        <v>26.3</v>
      </c>
      <c r="K99" s="21"/>
      <c r="L99" s="22">
        <v>0</v>
      </c>
      <c r="M99" s="23">
        <v>0</v>
      </c>
      <c r="N99" s="23">
        <v>0</v>
      </c>
      <c r="O99" s="23">
        <v>0</v>
      </c>
      <c r="P99" s="23"/>
      <c r="Q99" s="24">
        <v>402097.92000000004</v>
      </c>
      <c r="R99" s="25">
        <v>1061627.5099999998</v>
      </c>
      <c r="S99" s="25">
        <v>1078.6799999999998</v>
      </c>
      <c r="T99" s="25">
        <v>1078.1999999999998</v>
      </c>
      <c r="U99" s="25">
        <v>3361.97</v>
      </c>
      <c r="V99" s="25">
        <v>2263.31</v>
      </c>
      <c r="W99" s="25">
        <v>13996.890000000001</v>
      </c>
      <c r="X99" s="24">
        <v>1083406.5599999996</v>
      </c>
      <c r="Y99" s="25">
        <v>1056843.8600000001</v>
      </c>
      <c r="Z99" s="25">
        <v>0</v>
      </c>
      <c r="AA99" s="25">
        <v>1158.0100000000002</v>
      </c>
      <c r="AB99" s="25">
        <v>1148.23</v>
      </c>
      <c r="AC99" s="25">
        <v>3576.7700000000004</v>
      </c>
      <c r="AD99" s="25">
        <v>2358.37</v>
      </c>
      <c r="AE99" s="25">
        <v>13603.349999999999</v>
      </c>
      <c r="AF99" s="24">
        <v>1078688.5900000003</v>
      </c>
      <c r="AG99" s="24">
        <v>406815.88999999996</v>
      </c>
      <c r="AH99" s="26">
        <v>171212.90545941348</v>
      </c>
      <c r="AI99" s="27">
        <v>0</v>
      </c>
      <c r="AJ99" s="28">
        <v>0</v>
      </c>
      <c r="AK99" s="28">
        <v>0</v>
      </c>
      <c r="AL99" s="28">
        <v>0</v>
      </c>
      <c r="AM99" s="27">
        <v>0</v>
      </c>
      <c r="AN99" s="28">
        <v>0</v>
      </c>
      <c r="AO99" s="28">
        <v>0</v>
      </c>
      <c r="AP99" s="29">
        <v>0</v>
      </c>
      <c r="AQ99" s="29">
        <v>0</v>
      </c>
      <c r="AR99" s="27">
        <v>0</v>
      </c>
      <c r="AS99" s="28">
        <v>0</v>
      </c>
      <c r="AT99" s="28">
        <v>0</v>
      </c>
      <c r="AU99" s="28">
        <v>0</v>
      </c>
      <c r="AV99" s="28">
        <v>0</v>
      </c>
      <c r="AW99" s="28">
        <v>0</v>
      </c>
      <c r="AX99" s="28">
        <v>0</v>
      </c>
      <c r="AY99" s="27">
        <v>34020.095999999998</v>
      </c>
      <c r="AZ99" s="28">
        <v>34020.095999999998</v>
      </c>
      <c r="BA99" s="28">
        <v>0</v>
      </c>
      <c r="BB99" s="28">
        <v>0</v>
      </c>
      <c r="BC99" s="28">
        <v>0</v>
      </c>
      <c r="BD99" s="28">
        <v>0</v>
      </c>
      <c r="BE99" s="27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9">
        <v>0</v>
      </c>
      <c r="BQ99" s="29">
        <v>0</v>
      </c>
      <c r="BR99" s="29">
        <v>0</v>
      </c>
      <c r="BS99" s="28">
        <v>0</v>
      </c>
      <c r="BT99" s="28">
        <v>0</v>
      </c>
      <c r="BU99" s="29">
        <v>0</v>
      </c>
      <c r="BV99" s="28">
        <v>0</v>
      </c>
      <c r="BW99" s="28">
        <v>0</v>
      </c>
      <c r="BX99" s="29">
        <v>0</v>
      </c>
      <c r="BY99" s="28">
        <v>0</v>
      </c>
      <c r="BZ99" s="28">
        <v>0</v>
      </c>
      <c r="CA99" s="29">
        <v>0</v>
      </c>
      <c r="CB99" s="28">
        <v>0</v>
      </c>
      <c r="CC99" s="28">
        <v>0</v>
      </c>
      <c r="CD99" s="29">
        <v>44554.799999999996</v>
      </c>
      <c r="CE99" s="30">
        <v>26386.343999999997</v>
      </c>
      <c r="CF99" s="30">
        <v>18168.455999999998</v>
      </c>
      <c r="CG99" s="30">
        <v>0</v>
      </c>
      <c r="CH99" s="29">
        <v>0</v>
      </c>
      <c r="CI99" s="29">
        <v>0</v>
      </c>
      <c r="CJ99" s="30">
        <v>0</v>
      </c>
      <c r="CK99" s="30">
        <v>0</v>
      </c>
      <c r="CL99" s="30">
        <v>0</v>
      </c>
      <c r="CM99" s="30">
        <v>0</v>
      </c>
      <c r="CN99" s="29">
        <v>92638.009459413486</v>
      </c>
      <c r="CO99" s="30">
        <v>58944.527999999998</v>
      </c>
      <c r="CP99" s="30">
        <v>5036.0262573832088</v>
      </c>
      <c r="CQ99" s="30">
        <v>20371.358956020755</v>
      </c>
      <c r="CR99" s="30">
        <v>8286.0962460095379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1">
        <v>414091.37624831707</v>
      </c>
      <c r="CY99" s="29">
        <v>50330.11533431807</v>
      </c>
      <c r="CZ99" s="30">
        <v>0</v>
      </c>
      <c r="DA99" s="30">
        <v>50330.11533431807</v>
      </c>
      <c r="DB99" s="29">
        <v>42608.832199621967</v>
      </c>
      <c r="DC99" s="29">
        <v>550.10507719934583</v>
      </c>
      <c r="DD99" s="30">
        <v>550.10507719934583</v>
      </c>
      <c r="DE99" s="30">
        <v>0</v>
      </c>
      <c r="DF99" s="29">
        <v>0</v>
      </c>
      <c r="DG99" s="29">
        <v>0</v>
      </c>
      <c r="DH99" s="29">
        <v>0</v>
      </c>
      <c r="DI99" s="29">
        <v>0</v>
      </c>
      <c r="DJ99" s="30">
        <v>0</v>
      </c>
      <c r="DK99" s="30">
        <v>0</v>
      </c>
      <c r="DL99" s="29">
        <v>9169.6294978468359</v>
      </c>
      <c r="DM99" s="29">
        <v>311432.69413933088</v>
      </c>
      <c r="DN99" s="32">
        <v>293102.07174071477</v>
      </c>
      <c r="DO99" s="33">
        <v>18330.622398616084</v>
      </c>
      <c r="DP99" s="31">
        <v>325371.24263728136</v>
      </c>
      <c r="DQ99" s="33">
        <v>247665.01963291544</v>
      </c>
      <c r="DR99" s="33">
        <v>52.63443876975699</v>
      </c>
      <c r="DS99" s="33">
        <v>2738.0329779150038</v>
      </c>
      <c r="DT99" s="33">
        <v>2637.7748989463712</v>
      </c>
      <c r="DU99" s="33">
        <v>4040.0691358557756</v>
      </c>
      <c r="DV99" s="32">
        <v>1642.9954353903827</v>
      </c>
      <c r="DW99" s="33">
        <v>16778.068719363502</v>
      </c>
      <c r="DX99" s="33">
        <v>48440.149675617038</v>
      </c>
      <c r="DY99" s="33">
        <v>1376.4977225080693</v>
      </c>
      <c r="DZ99" s="26">
        <v>261916.17714107657</v>
      </c>
      <c r="EA99" s="28">
        <v>137416.22845882291</v>
      </c>
      <c r="EB99" s="28">
        <v>124499.94868225366</v>
      </c>
      <c r="EC99" s="28">
        <v>0</v>
      </c>
      <c r="ED99" s="34">
        <v>0</v>
      </c>
      <c r="EE99" s="33">
        <v>0</v>
      </c>
      <c r="EF99" s="33">
        <v>0</v>
      </c>
      <c r="EG99" s="28">
        <v>0</v>
      </c>
      <c r="EH99" s="34">
        <v>12242.483999999999</v>
      </c>
      <c r="EI99" s="30">
        <v>12242.483999999999</v>
      </c>
      <c r="EJ99" s="30">
        <v>0</v>
      </c>
      <c r="EK99" s="30">
        <v>0</v>
      </c>
      <c r="EL99" s="31">
        <v>54151.012900123285</v>
      </c>
      <c r="EM99" s="32">
        <v>54151.012900123285</v>
      </c>
      <c r="EN99" s="32">
        <v>843.70225122506849</v>
      </c>
      <c r="EO99" s="32">
        <v>1612.6331303468173</v>
      </c>
      <c r="EP99" s="35">
        <v>1238985.1983862119</v>
      </c>
      <c r="ER99" s="36">
        <v>0</v>
      </c>
      <c r="ES99" s="37">
        <v>50460.063334720144</v>
      </c>
      <c r="ET99" s="36">
        <v>6.8705395050901339E-3</v>
      </c>
      <c r="EU99" s="36">
        <v>7.1279752932585632E-3</v>
      </c>
      <c r="EV99" s="37">
        <v>3863.792677910325</v>
      </c>
      <c r="EW99" s="37">
        <v>3584.5989304812833</v>
      </c>
    </row>
    <row r="100" spans="1:153" ht="12" customHeight="1" x14ac:dyDescent="0.25">
      <c r="A100" s="14">
        <v>97</v>
      </c>
      <c r="B100" s="14" t="s">
        <v>129</v>
      </c>
      <c r="C100" s="15" t="s">
        <v>235</v>
      </c>
      <c r="D100" s="15"/>
      <c r="E100" s="17">
        <v>6079.02</v>
      </c>
      <c r="F100" s="18">
        <v>6079.02</v>
      </c>
      <c r="G100" s="18">
        <v>0</v>
      </c>
      <c r="H100" s="19" t="s">
        <v>92</v>
      </c>
      <c r="I100" s="19">
        <v>3</v>
      </c>
      <c r="J100" s="20">
        <v>38.22</v>
      </c>
      <c r="K100" s="21"/>
      <c r="L100" s="22">
        <v>1</v>
      </c>
      <c r="M100" s="23">
        <v>1</v>
      </c>
      <c r="N100" s="23">
        <v>400</v>
      </c>
      <c r="O100" s="23">
        <v>630</v>
      </c>
      <c r="P100" s="23" t="s">
        <v>140</v>
      </c>
      <c r="Q100" s="24">
        <v>506881.6</v>
      </c>
      <c r="R100" s="25">
        <v>2789255.8399999994</v>
      </c>
      <c r="S100" s="25">
        <v>2221.96</v>
      </c>
      <c r="T100" s="25">
        <v>2220.9100000000003</v>
      </c>
      <c r="U100" s="25">
        <v>6918.59</v>
      </c>
      <c r="V100" s="25">
        <v>4662.2300000000005</v>
      </c>
      <c r="W100" s="25">
        <v>217137.18</v>
      </c>
      <c r="X100" s="24">
        <v>3022416.7099999995</v>
      </c>
      <c r="Y100" s="25">
        <v>2721704.0600000005</v>
      </c>
      <c r="Z100" s="25">
        <v>0</v>
      </c>
      <c r="AA100" s="25">
        <v>2239.04</v>
      </c>
      <c r="AB100" s="25">
        <v>2234.56</v>
      </c>
      <c r="AC100" s="25">
        <v>6967.7499999999991</v>
      </c>
      <c r="AD100" s="25">
        <v>4644.8200000000006</v>
      </c>
      <c r="AE100" s="25">
        <v>210177.45</v>
      </c>
      <c r="AF100" s="24">
        <v>2947967.6800000006</v>
      </c>
      <c r="AG100" s="24">
        <v>581330.63000000012</v>
      </c>
      <c r="AH100" s="26">
        <v>246422.39074010288</v>
      </c>
      <c r="AI100" s="27">
        <v>0</v>
      </c>
      <c r="AJ100" s="28">
        <v>0</v>
      </c>
      <c r="AK100" s="28">
        <v>0</v>
      </c>
      <c r="AL100" s="28">
        <v>0</v>
      </c>
      <c r="AM100" s="27">
        <v>0</v>
      </c>
      <c r="AN100" s="28">
        <v>0</v>
      </c>
      <c r="AO100" s="28">
        <v>0</v>
      </c>
      <c r="AP100" s="29">
        <v>0</v>
      </c>
      <c r="AQ100" s="29">
        <v>0</v>
      </c>
      <c r="AR100" s="27">
        <v>0</v>
      </c>
      <c r="AS100" s="28">
        <v>0</v>
      </c>
      <c r="AT100" s="28">
        <v>0</v>
      </c>
      <c r="AU100" s="28">
        <v>0</v>
      </c>
      <c r="AV100" s="28">
        <v>0</v>
      </c>
      <c r="AW100" s="28">
        <v>0</v>
      </c>
      <c r="AX100" s="28">
        <v>0</v>
      </c>
      <c r="AY100" s="27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7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9">
        <v>0</v>
      </c>
      <c r="BQ100" s="29">
        <v>0</v>
      </c>
      <c r="BR100" s="29">
        <v>0</v>
      </c>
      <c r="BS100" s="28">
        <v>0</v>
      </c>
      <c r="BT100" s="28">
        <v>0</v>
      </c>
      <c r="BU100" s="29">
        <v>0</v>
      </c>
      <c r="BV100" s="28">
        <v>0</v>
      </c>
      <c r="BW100" s="28">
        <v>0</v>
      </c>
      <c r="BX100" s="29">
        <v>0</v>
      </c>
      <c r="BY100" s="28">
        <v>0</v>
      </c>
      <c r="BZ100" s="28">
        <v>0</v>
      </c>
      <c r="CA100" s="29">
        <v>0</v>
      </c>
      <c r="CB100" s="28">
        <v>0</v>
      </c>
      <c r="CC100" s="28">
        <v>0</v>
      </c>
      <c r="CD100" s="29">
        <v>108231.79199999999</v>
      </c>
      <c r="CE100" s="30">
        <v>40847.82</v>
      </c>
      <c r="CF100" s="30">
        <v>32177.855999999996</v>
      </c>
      <c r="CG100" s="30">
        <v>35206.116000000002</v>
      </c>
      <c r="CH100" s="29">
        <v>0</v>
      </c>
      <c r="CI100" s="29">
        <v>0</v>
      </c>
      <c r="CJ100" s="30">
        <v>0</v>
      </c>
      <c r="CK100" s="30">
        <v>0</v>
      </c>
      <c r="CL100" s="30">
        <v>0</v>
      </c>
      <c r="CM100" s="30">
        <v>0</v>
      </c>
      <c r="CN100" s="29">
        <v>138190.5987401029</v>
      </c>
      <c r="CO100" s="30">
        <v>77262.09599999999</v>
      </c>
      <c r="CP100" s="30">
        <v>9106.7330038842483</v>
      </c>
      <c r="CQ100" s="30">
        <v>36837.879204220873</v>
      </c>
      <c r="CR100" s="30">
        <v>14983.890531997773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1">
        <v>748808.56651130226</v>
      </c>
      <c r="CY100" s="29">
        <v>91012.814266480142</v>
      </c>
      <c r="CZ100" s="30">
        <v>0</v>
      </c>
      <c r="DA100" s="30">
        <v>91012.814266480142</v>
      </c>
      <c r="DB100" s="29">
        <v>77050.285010008607</v>
      </c>
      <c r="DC100" s="29">
        <v>994.7644841587196</v>
      </c>
      <c r="DD100" s="30">
        <v>994.7644841587196</v>
      </c>
      <c r="DE100" s="30">
        <v>0</v>
      </c>
      <c r="DF100" s="29">
        <v>0</v>
      </c>
      <c r="DG100" s="29">
        <v>0</v>
      </c>
      <c r="DH100" s="29">
        <v>0</v>
      </c>
      <c r="DI100" s="29">
        <v>0</v>
      </c>
      <c r="DJ100" s="30">
        <v>0</v>
      </c>
      <c r="DK100" s="30">
        <v>0</v>
      </c>
      <c r="DL100" s="29">
        <v>16581.598926138824</v>
      </c>
      <c r="DM100" s="29">
        <v>563169.10382451594</v>
      </c>
      <c r="DN100" s="32">
        <v>530021.52367945982</v>
      </c>
      <c r="DO100" s="33">
        <v>33147.580145056119</v>
      </c>
      <c r="DP100" s="31">
        <v>588374.42110149225</v>
      </c>
      <c r="DQ100" s="33">
        <v>447856.91990626347</v>
      </c>
      <c r="DR100" s="33">
        <v>95.179762016279909</v>
      </c>
      <c r="DS100" s="33">
        <v>4951.2321841344765</v>
      </c>
      <c r="DT100" s="33">
        <v>4769.9337734458677</v>
      </c>
      <c r="DU100" s="33">
        <v>7305.7265901924557</v>
      </c>
      <c r="DV100" s="32">
        <v>2971.0569389436432</v>
      </c>
      <c r="DW100" s="33">
        <v>30340.070591184558</v>
      </c>
      <c r="DX100" s="33">
        <v>87595.15681978449</v>
      </c>
      <c r="DY100" s="33">
        <v>2489.1445355269666</v>
      </c>
      <c r="DZ100" s="26">
        <v>590412.34476698819</v>
      </c>
      <c r="EA100" s="28">
        <v>248492.19623224187</v>
      </c>
      <c r="EB100" s="28">
        <v>225135.2411996834</v>
      </c>
      <c r="EC100" s="28">
        <v>116784.90733506293</v>
      </c>
      <c r="ED100" s="34">
        <v>281165.71622174518</v>
      </c>
      <c r="EE100" s="33">
        <v>903.84877306726423</v>
      </c>
      <c r="EF100" s="33">
        <v>274796.46744867787</v>
      </c>
      <c r="EG100" s="28">
        <v>5465.4</v>
      </c>
      <c r="EH100" s="34">
        <v>20064.036</v>
      </c>
      <c r="EI100" s="30">
        <v>12242.483999999999</v>
      </c>
      <c r="EJ100" s="30">
        <v>7821.5519999999997</v>
      </c>
      <c r="EK100" s="30">
        <v>0</v>
      </c>
      <c r="EL100" s="31">
        <v>97922.209132316246</v>
      </c>
      <c r="EM100" s="32">
        <v>97922.209132316246</v>
      </c>
      <c r="EN100" s="32">
        <v>902.75946862116609</v>
      </c>
      <c r="EO100" s="32">
        <v>1622.4486560238297</v>
      </c>
      <c r="EP100" s="35">
        <v>2573169.6844739467</v>
      </c>
      <c r="ER100" s="36">
        <v>9.4959733390325447E-3</v>
      </c>
      <c r="ES100" s="37">
        <v>91247.801473370768</v>
      </c>
      <c r="ET100" s="36">
        <v>7.3514614708564017E-3</v>
      </c>
      <c r="EU100" s="36">
        <v>7.1713607497517224E-3</v>
      </c>
      <c r="EV100" s="37">
        <v>4134.249280131633</v>
      </c>
      <c r="EW100" s="37">
        <v>3606.4171122994649</v>
      </c>
    </row>
    <row r="101" spans="1:153" ht="12" customHeight="1" x14ac:dyDescent="0.25">
      <c r="A101" s="14">
        <v>98</v>
      </c>
      <c r="B101" s="14" t="s">
        <v>129</v>
      </c>
      <c r="C101" s="15" t="s">
        <v>236</v>
      </c>
      <c r="D101" s="15"/>
      <c r="E101" s="17">
        <v>4505.5999999999995</v>
      </c>
      <c r="F101" s="18">
        <v>4185.3999999999996</v>
      </c>
      <c r="G101" s="18">
        <v>320.2</v>
      </c>
      <c r="H101" s="19" t="s">
        <v>92</v>
      </c>
      <c r="I101" s="19">
        <v>7</v>
      </c>
      <c r="J101" s="20">
        <v>26.3</v>
      </c>
      <c r="K101" s="21"/>
      <c r="L101" s="22">
        <v>0</v>
      </c>
      <c r="M101" s="23">
        <v>0</v>
      </c>
      <c r="N101" s="23">
        <v>0</v>
      </c>
      <c r="O101" s="23">
        <v>0</v>
      </c>
      <c r="P101" s="23"/>
      <c r="Q101" s="24">
        <v>243641.62</v>
      </c>
      <c r="R101" s="25">
        <v>1320912.24</v>
      </c>
      <c r="S101" s="25">
        <v>1168.5600000000002</v>
      </c>
      <c r="T101" s="25">
        <v>1167.96</v>
      </c>
      <c r="U101" s="25">
        <v>3641.3999999999992</v>
      </c>
      <c r="V101" s="25">
        <v>2391.9000000000005</v>
      </c>
      <c r="W101" s="25">
        <v>22253.22</v>
      </c>
      <c r="X101" s="24">
        <v>1351535.2799999998</v>
      </c>
      <c r="Y101" s="25">
        <v>1305134.56</v>
      </c>
      <c r="Z101" s="25">
        <v>0</v>
      </c>
      <c r="AA101" s="25">
        <v>1166.08</v>
      </c>
      <c r="AB101" s="25">
        <v>1165.33</v>
      </c>
      <c r="AC101" s="25">
        <v>3630.77</v>
      </c>
      <c r="AD101" s="25">
        <v>2381.96</v>
      </c>
      <c r="AE101" s="25">
        <v>21782.720000000001</v>
      </c>
      <c r="AF101" s="24">
        <v>1335261.4200000002</v>
      </c>
      <c r="AG101" s="24">
        <v>259915.48</v>
      </c>
      <c r="AH101" s="26">
        <v>193442.95013187773</v>
      </c>
      <c r="AI101" s="27">
        <v>0</v>
      </c>
      <c r="AJ101" s="28">
        <v>0</v>
      </c>
      <c r="AK101" s="28">
        <v>0</v>
      </c>
      <c r="AL101" s="28">
        <v>0</v>
      </c>
      <c r="AM101" s="27">
        <v>0</v>
      </c>
      <c r="AN101" s="28">
        <v>0</v>
      </c>
      <c r="AO101" s="28">
        <v>0</v>
      </c>
      <c r="AP101" s="29">
        <v>0</v>
      </c>
      <c r="AQ101" s="29">
        <v>0</v>
      </c>
      <c r="AR101" s="27">
        <v>57924</v>
      </c>
      <c r="AS101" s="28">
        <v>57924</v>
      </c>
      <c r="AT101" s="28">
        <v>0</v>
      </c>
      <c r="AU101" s="28">
        <v>0</v>
      </c>
      <c r="AV101" s="28">
        <v>0</v>
      </c>
      <c r="AW101" s="28">
        <v>0</v>
      </c>
      <c r="AX101" s="28">
        <v>0</v>
      </c>
      <c r="AY101" s="27">
        <v>54542.231999999996</v>
      </c>
      <c r="AZ101" s="28">
        <v>0</v>
      </c>
      <c r="BA101" s="28">
        <v>0</v>
      </c>
      <c r="BB101" s="28">
        <v>0</v>
      </c>
      <c r="BC101" s="28">
        <v>54542.231999999996</v>
      </c>
      <c r="BD101" s="28">
        <v>0</v>
      </c>
      <c r="BE101" s="27">
        <v>0</v>
      </c>
      <c r="BF101" s="28">
        <v>0</v>
      </c>
      <c r="BG101" s="28">
        <v>0</v>
      </c>
      <c r="BH101" s="28">
        <v>0</v>
      </c>
      <c r="BI101" s="28">
        <v>0</v>
      </c>
      <c r="BJ101" s="28">
        <v>0</v>
      </c>
      <c r="BK101" s="28">
        <v>0</v>
      </c>
      <c r="BL101" s="28">
        <v>0</v>
      </c>
      <c r="BM101" s="28">
        <v>0</v>
      </c>
      <c r="BN101" s="28">
        <v>0</v>
      </c>
      <c r="BO101" s="28">
        <v>0</v>
      </c>
      <c r="BP101" s="29">
        <v>0</v>
      </c>
      <c r="BQ101" s="29">
        <v>0</v>
      </c>
      <c r="BR101" s="29">
        <v>0</v>
      </c>
      <c r="BS101" s="28">
        <v>0</v>
      </c>
      <c r="BT101" s="28">
        <v>0</v>
      </c>
      <c r="BU101" s="29">
        <v>0</v>
      </c>
      <c r="BV101" s="28">
        <v>0</v>
      </c>
      <c r="BW101" s="28">
        <v>0</v>
      </c>
      <c r="BX101" s="29">
        <v>0</v>
      </c>
      <c r="BY101" s="28">
        <v>0</v>
      </c>
      <c r="BZ101" s="28">
        <v>0</v>
      </c>
      <c r="CA101" s="29">
        <v>0</v>
      </c>
      <c r="CB101" s="28">
        <v>0</v>
      </c>
      <c r="CC101" s="28">
        <v>0</v>
      </c>
      <c r="CD101" s="29">
        <v>0</v>
      </c>
      <c r="CE101" s="30">
        <v>0</v>
      </c>
      <c r="CF101" s="30">
        <v>0</v>
      </c>
      <c r="CG101" s="30">
        <v>0</v>
      </c>
      <c r="CH101" s="29">
        <v>0</v>
      </c>
      <c r="CI101" s="29">
        <v>0</v>
      </c>
      <c r="CJ101" s="30">
        <v>0</v>
      </c>
      <c r="CK101" s="30">
        <v>0</v>
      </c>
      <c r="CL101" s="30">
        <v>0</v>
      </c>
      <c r="CM101" s="30">
        <v>0</v>
      </c>
      <c r="CN101" s="29">
        <v>80976.718131877758</v>
      </c>
      <c r="CO101" s="30">
        <v>35818.212</v>
      </c>
      <c r="CP101" s="30">
        <v>6749.6563956527307</v>
      </c>
      <c r="CQ101" s="30">
        <v>27303.208172129311</v>
      </c>
      <c r="CR101" s="30">
        <v>11105.641564095718</v>
      </c>
      <c r="CS101" s="30">
        <v>0</v>
      </c>
      <c r="CT101" s="30">
        <v>0</v>
      </c>
      <c r="CU101" s="30">
        <v>0</v>
      </c>
      <c r="CV101" s="30">
        <v>0</v>
      </c>
      <c r="CW101" s="30">
        <v>0</v>
      </c>
      <c r="CX101" s="31">
        <v>554996.0153566401</v>
      </c>
      <c r="CY101" s="29">
        <v>67456.158387215837</v>
      </c>
      <c r="CZ101" s="30">
        <v>0</v>
      </c>
      <c r="DA101" s="30">
        <v>67456.158387215837</v>
      </c>
      <c r="DB101" s="29">
        <v>57107.521301310859</v>
      </c>
      <c r="DC101" s="29">
        <v>737.29167856423021</v>
      </c>
      <c r="DD101" s="30">
        <v>737.29167856423021</v>
      </c>
      <c r="DE101" s="30">
        <v>0</v>
      </c>
      <c r="DF101" s="29">
        <v>0</v>
      </c>
      <c r="DG101" s="29">
        <v>0</v>
      </c>
      <c r="DH101" s="29">
        <v>0</v>
      </c>
      <c r="DI101" s="29">
        <v>0</v>
      </c>
      <c r="DJ101" s="30">
        <v>0</v>
      </c>
      <c r="DK101" s="30">
        <v>0</v>
      </c>
      <c r="DL101" s="29">
        <v>12289.818444685339</v>
      </c>
      <c r="DM101" s="29">
        <v>417405.22554486385</v>
      </c>
      <c r="DN101" s="32">
        <v>392837.16406430205</v>
      </c>
      <c r="DO101" s="33">
        <v>24568.061480561802</v>
      </c>
      <c r="DP101" s="31">
        <v>436086.70340200933</v>
      </c>
      <c r="DQ101" s="33">
        <v>331939.05240148254</v>
      </c>
      <c r="DR101" s="33">
        <v>70.544583788266962</v>
      </c>
      <c r="DS101" s="33">
        <v>3669.7151397488892</v>
      </c>
      <c r="DT101" s="33">
        <v>3535.3418165489988</v>
      </c>
      <c r="DU101" s="33">
        <v>5414.8006956336912</v>
      </c>
      <c r="DV101" s="32">
        <v>2202.0645012032328</v>
      </c>
      <c r="DW101" s="33">
        <v>22487.213737681595</v>
      </c>
      <c r="DX101" s="33">
        <v>64923.08605124196</v>
      </c>
      <c r="DY101" s="33">
        <v>1844.8844746801785</v>
      </c>
      <c r="DZ101" s="26">
        <v>351039.25394701224</v>
      </c>
      <c r="EA101" s="28">
        <v>184175.39408303925</v>
      </c>
      <c r="EB101" s="28">
        <v>166863.85986397302</v>
      </c>
      <c r="EC101" s="28">
        <v>0</v>
      </c>
      <c r="ED101" s="34">
        <v>0</v>
      </c>
      <c r="EE101" s="33">
        <v>0</v>
      </c>
      <c r="EF101" s="33">
        <v>0</v>
      </c>
      <c r="EG101" s="28">
        <v>0</v>
      </c>
      <c r="EH101" s="34">
        <v>12242.483999999999</v>
      </c>
      <c r="EI101" s="30">
        <v>12242.483999999999</v>
      </c>
      <c r="EJ101" s="30">
        <v>0</v>
      </c>
      <c r="EK101" s="30">
        <v>0</v>
      </c>
      <c r="EL101" s="31">
        <v>72577.209067672738</v>
      </c>
      <c r="EM101" s="32">
        <v>72577.209067672738</v>
      </c>
      <c r="EN101" s="32">
        <v>1265.5533768376026</v>
      </c>
      <c r="EO101" s="32">
        <v>2418.9496955202262</v>
      </c>
      <c r="EP101" s="35">
        <v>1620384.6159052122</v>
      </c>
      <c r="ER101" s="36">
        <v>0</v>
      </c>
      <c r="ES101" s="37">
        <v>67630.32434807242</v>
      </c>
      <c r="ET101" s="36">
        <v>1.03058092576352E-2</v>
      </c>
      <c r="EU101" s="36">
        <v>1.0691962939887846E-2</v>
      </c>
      <c r="EV101" s="37">
        <v>5795.6890168654872</v>
      </c>
      <c r="EW101" s="37">
        <v>5376.8983957219252</v>
      </c>
    </row>
    <row r="102" spans="1:153" ht="12" customHeight="1" x14ac:dyDescent="0.25">
      <c r="A102" s="14">
        <v>99</v>
      </c>
      <c r="B102" s="14" t="s">
        <v>129</v>
      </c>
      <c r="C102" s="15" t="s">
        <v>237</v>
      </c>
      <c r="D102" s="15"/>
      <c r="E102" s="17">
        <v>4500.08</v>
      </c>
      <c r="F102" s="18">
        <v>4500.08</v>
      </c>
      <c r="G102" s="18">
        <v>0</v>
      </c>
      <c r="H102" s="19" t="s">
        <v>92</v>
      </c>
      <c r="I102" s="19">
        <v>7</v>
      </c>
      <c r="J102" s="20">
        <v>26.3</v>
      </c>
      <c r="K102" s="21"/>
      <c r="L102" s="22">
        <v>0</v>
      </c>
      <c r="M102" s="23">
        <v>0</v>
      </c>
      <c r="N102" s="23">
        <v>0</v>
      </c>
      <c r="O102" s="23">
        <v>0</v>
      </c>
      <c r="P102" s="23"/>
      <c r="Q102" s="24">
        <v>319873.68</v>
      </c>
      <c r="R102" s="25">
        <v>1420225.2000000002</v>
      </c>
      <c r="S102" s="25">
        <v>1595.5499999999997</v>
      </c>
      <c r="T102" s="25">
        <v>1594.5300000000004</v>
      </c>
      <c r="U102" s="25">
        <v>4973.84</v>
      </c>
      <c r="V102" s="25">
        <v>3348.2600000000007</v>
      </c>
      <c r="W102" s="25">
        <v>23955.119999999999</v>
      </c>
      <c r="X102" s="24">
        <v>1455692.5000000005</v>
      </c>
      <c r="Y102" s="25">
        <v>1456070</v>
      </c>
      <c r="Z102" s="25">
        <v>0</v>
      </c>
      <c r="AA102" s="25">
        <v>1576.7800000000002</v>
      </c>
      <c r="AB102" s="25">
        <v>1575.8700000000001</v>
      </c>
      <c r="AC102" s="25">
        <v>4927.33</v>
      </c>
      <c r="AD102" s="25">
        <v>3312.48</v>
      </c>
      <c r="AE102" s="25">
        <v>24141.8</v>
      </c>
      <c r="AF102" s="24">
        <v>1491604.2600000002</v>
      </c>
      <c r="AG102" s="24">
        <v>283961.92000000004</v>
      </c>
      <c r="AH102" s="26">
        <v>191232.42454730568</v>
      </c>
      <c r="AI102" s="27">
        <v>0</v>
      </c>
      <c r="AJ102" s="28">
        <v>0</v>
      </c>
      <c r="AK102" s="28">
        <v>0</v>
      </c>
      <c r="AL102" s="28">
        <v>0</v>
      </c>
      <c r="AM102" s="27">
        <v>0</v>
      </c>
      <c r="AN102" s="28">
        <v>0</v>
      </c>
      <c r="AO102" s="28">
        <v>0</v>
      </c>
      <c r="AP102" s="29">
        <v>0</v>
      </c>
      <c r="AQ102" s="29">
        <v>0</v>
      </c>
      <c r="AR102" s="27">
        <v>0</v>
      </c>
      <c r="AS102" s="28">
        <v>0</v>
      </c>
      <c r="AT102" s="28">
        <v>0</v>
      </c>
      <c r="AU102" s="28">
        <v>0</v>
      </c>
      <c r="AV102" s="28">
        <v>0</v>
      </c>
      <c r="AW102" s="28">
        <v>0</v>
      </c>
      <c r="AX102" s="28">
        <v>0</v>
      </c>
      <c r="AY102" s="27">
        <v>65443.775999999998</v>
      </c>
      <c r="AZ102" s="28">
        <v>0</v>
      </c>
      <c r="BA102" s="28">
        <v>0</v>
      </c>
      <c r="BB102" s="28">
        <v>0</v>
      </c>
      <c r="BC102" s="28">
        <v>65443.775999999998</v>
      </c>
      <c r="BD102" s="28">
        <v>0</v>
      </c>
      <c r="BE102" s="27">
        <v>0</v>
      </c>
      <c r="BF102" s="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9">
        <v>0</v>
      </c>
      <c r="BQ102" s="29">
        <v>0</v>
      </c>
      <c r="BR102" s="29">
        <v>0</v>
      </c>
      <c r="BS102" s="28">
        <v>0</v>
      </c>
      <c r="BT102" s="28">
        <v>0</v>
      </c>
      <c r="BU102" s="29">
        <v>0</v>
      </c>
      <c r="BV102" s="28">
        <v>0</v>
      </c>
      <c r="BW102" s="28">
        <v>0</v>
      </c>
      <c r="BX102" s="29">
        <v>0</v>
      </c>
      <c r="BY102" s="28">
        <v>0</v>
      </c>
      <c r="BZ102" s="28">
        <v>0</v>
      </c>
      <c r="CA102" s="29">
        <v>0</v>
      </c>
      <c r="CB102" s="28">
        <v>0</v>
      </c>
      <c r="CC102" s="28">
        <v>0</v>
      </c>
      <c r="CD102" s="29">
        <v>0</v>
      </c>
      <c r="CE102" s="30">
        <v>0</v>
      </c>
      <c r="CF102" s="30">
        <v>0</v>
      </c>
      <c r="CG102" s="30">
        <v>0</v>
      </c>
      <c r="CH102" s="29">
        <v>0</v>
      </c>
      <c r="CI102" s="29">
        <v>0</v>
      </c>
      <c r="CJ102" s="30">
        <v>0</v>
      </c>
      <c r="CK102" s="30">
        <v>0</v>
      </c>
      <c r="CL102" s="30">
        <v>0</v>
      </c>
      <c r="CM102" s="30">
        <v>0</v>
      </c>
      <c r="CN102" s="29">
        <v>125788.64854730568</v>
      </c>
      <c r="CO102" s="30">
        <v>80685.467999999993</v>
      </c>
      <c r="CP102" s="30">
        <v>6741.3871078100465</v>
      </c>
      <c r="CQ102" s="30">
        <v>27269.75786382184</v>
      </c>
      <c r="CR102" s="30">
        <v>11092.035575673797</v>
      </c>
      <c r="CS102" s="30">
        <v>0</v>
      </c>
      <c r="CT102" s="30">
        <v>0</v>
      </c>
      <c r="CU102" s="30">
        <v>0</v>
      </c>
      <c r="CV102" s="30">
        <v>0</v>
      </c>
      <c r="CW102" s="30">
        <v>0</v>
      </c>
      <c r="CX102" s="31">
        <v>554316.06640316709</v>
      </c>
      <c r="CY102" s="29">
        <v>67373.515011350828</v>
      </c>
      <c r="CZ102" s="30">
        <v>0</v>
      </c>
      <c r="DA102" s="30">
        <v>67373.515011350828</v>
      </c>
      <c r="DB102" s="29">
        <v>57037.556475852936</v>
      </c>
      <c r="DC102" s="29">
        <v>736.38839152905746</v>
      </c>
      <c r="DD102" s="30">
        <v>736.38839152905746</v>
      </c>
      <c r="DE102" s="30">
        <v>0</v>
      </c>
      <c r="DF102" s="29">
        <v>0</v>
      </c>
      <c r="DG102" s="29">
        <v>0</v>
      </c>
      <c r="DH102" s="29">
        <v>0</v>
      </c>
      <c r="DI102" s="29">
        <v>0</v>
      </c>
      <c r="DJ102" s="30">
        <v>0</v>
      </c>
      <c r="DK102" s="30">
        <v>0</v>
      </c>
      <c r="DL102" s="29">
        <v>12274.761671377753</v>
      </c>
      <c r="DM102" s="29">
        <v>416893.84485305648</v>
      </c>
      <c r="DN102" s="32">
        <v>392355.88273758983</v>
      </c>
      <c r="DO102" s="33">
        <v>24537.962115466657</v>
      </c>
      <c r="DP102" s="31">
        <v>435552.43524620781</v>
      </c>
      <c r="DQ102" s="33">
        <v>331532.37991185713</v>
      </c>
      <c r="DR102" s="33">
        <v>70.458156652588883</v>
      </c>
      <c r="DS102" s="33">
        <v>3665.2192174363422</v>
      </c>
      <c r="DT102" s="33">
        <v>3531.0105206444914</v>
      </c>
      <c r="DU102" s="33">
        <v>5408.1667956337151</v>
      </c>
      <c r="DV102" s="32">
        <v>2199.3666593960061</v>
      </c>
      <c r="DW102" s="33">
        <v>22459.663706646432</v>
      </c>
      <c r="DX102" s="33">
        <v>64843.54604879993</v>
      </c>
      <c r="DY102" s="33">
        <v>1842.6242291412418</v>
      </c>
      <c r="DZ102" s="26">
        <v>350609.33550005686</v>
      </c>
      <c r="EA102" s="28">
        <v>183949.80098068493</v>
      </c>
      <c r="EB102" s="28">
        <v>166659.53451937193</v>
      </c>
      <c r="EC102" s="28">
        <v>0</v>
      </c>
      <c r="ED102" s="34">
        <v>0</v>
      </c>
      <c r="EE102" s="33">
        <v>0</v>
      </c>
      <c r="EF102" s="33">
        <v>0</v>
      </c>
      <c r="EG102" s="28">
        <v>0</v>
      </c>
      <c r="EH102" s="34">
        <v>12242.483999999999</v>
      </c>
      <c r="EI102" s="30">
        <v>12242.483999999999</v>
      </c>
      <c r="EJ102" s="30">
        <v>0</v>
      </c>
      <c r="EK102" s="30">
        <v>0</v>
      </c>
      <c r="EL102" s="31">
        <v>72488.291677302201</v>
      </c>
      <c r="EM102" s="32">
        <v>72488.291677302201</v>
      </c>
      <c r="EN102" s="32">
        <v>1265.5533768376026</v>
      </c>
      <c r="EO102" s="32">
        <v>2418.9496955202262</v>
      </c>
      <c r="EP102" s="35">
        <v>1616441.0373740396</v>
      </c>
      <c r="ER102" s="36">
        <v>0</v>
      </c>
      <c r="ES102" s="37">
        <v>67547.467594165879</v>
      </c>
      <c r="ET102" s="36">
        <v>1.03058092576352E-2</v>
      </c>
      <c r="EU102" s="36">
        <v>1.0691962939887846E-2</v>
      </c>
      <c r="EV102" s="37">
        <v>5795.6890168654872</v>
      </c>
      <c r="EW102" s="37">
        <v>5376.8983957219252</v>
      </c>
    </row>
    <row r="103" spans="1:153" ht="12" customHeight="1" x14ac:dyDescent="0.25">
      <c r="A103" s="14">
        <v>100</v>
      </c>
      <c r="B103" s="14" t="s">
        <v>129</v>
      </c>
      <c r="C103" s="15" t="s">
        <v>238</v>
      </c>
      <c r="D103" s="15"/>
      <c r="E103" s="17">
        <v>6861.78</v>
      </c>
      <c r="F103" s="18">
        <v>6861.78</v>
      </c>
      <c r="G103" s="18">
        <v>0</v>
      </c>
      <c r="H103" s="19" t="s">
        <v>92</v>
      </c>
      <c r="I103" s="19">
        <v>7</v>
      </c>
      <c r="J103" s="20">
        <v>26.3</v>
      </c>
      <c r="K103" s="21"/>
      <c r="L103" s="22">
        <v>0</v>
      </c>
      <c r="M103" s="23">
        <v>0</v>
      </c>
      <c r="N103" s="23">
        <v>0</v>
      </c>
      <c r="O103" s="23">
        <v>0</v>
      </c>
      <c r="P103" s="23"/>
      <c r="Q103" s="24">
        <v>517337.17000000004</v>
      </c>
      <c r="R103" s="25">
        <v>2165971.1900000004</v>
      </c>
      <c r="S103" s="25">
        <v>1176.97</v>
      </c>
      <c r="T103" s="25">
        <v>1176.43</v>
      </c>
      <c r="U103" s="25">
        <v>3668.2399999999993</v>
      </c>
      <c r="V103" s="25">
        <v>2421.4900000000002</v>
      </c>
      <c r="W103" s="25">
        <v>29609.640000000003</v>
      </c>
      <c r="X103" s="24">
        <v>2204023.9600000014</v>
      </c>
      <c r="Y103" s="25">
        <v>2034646.3199999998</v>
      </c>
      <c r="Z103" s="25">
        <v>0</v>
      </c>
      <c r="AA103" s="25">
        <v>1130.3699999999999</v>
      </c>
      <c r="AB103" s="25">
        <v>1129.3999999999999</v>
      </c>
      <c r="AC103" s="25">
        <v>3579.76</v>
      </c>
      <c r="AD103" s="25">
        <v>2357.65</v>
      </c>
      <c r="AE103" s="25">
        <v>27522.469999999998</v>
      </c>
      <c r="AF103" s="24">
        <v>2070365.9699999997</v>
      </c>
      <c r="AG103" s="24">
        <v>650995.15999999992</v>
      </c>
      <c r="AH103" s="26">
        <v>312816.20717844373</v>
      </c>
      <c r="AI103" s="27">
        <v>0</v>
      </c>
      <c r="AJ103" s="28">
        <v>0</v>
      </c>
      <c r="AK103" s="28">
        <v>0</v>
      </c>
      <c r="AL103" s="28">
        <v>0</v>
      </c>
      <c r="AM103" s="27">
        <v>0</v>
      </c>
      <c r="AN103" s="28">
        <v>0</v>
      </c>
      <c r="AO103" s="28">
        <v>0</v>
      </c>
      <c r="AP103" s="29">
        <v>0</v>
      </c>
      <c r="AQ103" s="29">
        <v>0</v>
      </c>
      <c r="AR103" s="27">
        <v>0</v>
      </c>
      <c r="AS103" s="28">
        <v>0</v>
      </c>
      <c r="AT103" s="28">
        <v>0</v>
      </c>
      <c r="AU103" s="28">
        <v>0</v>
      </c>
      <c r="AV103" s="28">
        <v>0</v>
      </c>
      <c r="AW103" s="28">
        <v>0</v>
      </c>
      <c r="AX103" s="28">
        <v>0</v>
      </c>
      <c r="AY103" s="27">
        <v>95709.131999999998</v>
      </c>
      <c r="AZ103" s="28">
        <v>0</v>
      </c>
      <c r="BA103" s="28">
        <v>0</v>
      </c>
      <c r="BB103" s="28">
        <v>0</v>
      </c>
      <c r="BC103" s="28">
        <v>95709.131999999998</v>
      </c>
      <c r="BD103" s="28">
        <v>0</v>
      </c>
      <c r="BE103" s="27">
        <v>0</v>
      </c>
      <c r="BF103" s="28">
        <v>0</v>
      </c>
      <c r="BG103" s="28">
        <v>0</v>
      </c>
      <c r="BH103" s="28">
        <v>0</v>
      </c>
      <c r="BI103" s="28">
        <v>0</v>
      </c>
      <c r="BJ103" s="28">
        <v>0</v>
      </c>
      <c r="BK103" s="28">
        <v>0</v>
      </c>
      <c r="BL103" s="28">
        <v>0</v>
      </c>
      <c r="BM103" s="28">
        <v>0</v>
      </c>
      <c r="BN103" s="28">
        <v>0</v>
      </c>
      <c r="BO103" s="28">
        <v>0</v>
      </c>
      <c r="BP103" s="29">
        <v>0</v>
      </c>
      <c r="BQ103" s="29">
        <v>0</v>
      </c>
      <c r="BR103" s="29">
        <v>0</v>
      </c>
      <c r="BS103" s="28">
        <v>0</v>
      </c>
      <c r="BT103" s="28">
        <v>0</v>
      </c>
      <c r="BU103" s="29">
        <v>0</v>
      </c>
      <c r="BV103" s="28">
        <v>0</v>
      </c>
      <c r="BW103" s="28">
        <v>0</v>
      </c>
      <c r="BX103" s="29">
        <v>0</v>
      </c>
      <c r="BY103" s="28">
        <v>0</v>
      </c>
      <c r="BZ103" s="28">
        <v>0</v>
      </c>
      <c r="CA103" s="29">
        <v>0</v>
      </c>
      <c r="CB103" s="28">
        <v>0</v>
      </c>
      <c r="CC103" s="28">
        <v>0</v>
      </c>
      <c r="CD103" s="29">
        <v>0</v>
      </c>
      <c r="CE103" s="30">
        <v>0</v>
      </c>
      <c r="CF103" s="30">
        <v>0</v>
      </c>
      <c r="CG103" s="30">
        <v>0</v>
      </c>
      <c r="CH103" s="29">
        <v>0</v>
      </c>
      <c r="CI103" s="29">
        <v>0</v>
      </c>
      <c r="CJ103" s="30">
        <v>0</v>
      </c>
      <c r="CK103" s="30">
        <v>0</v>
      </c>
      <c r="CL103" s="30">
        <v>0</v>
      </c>
      <c r="CM103" s="30">
        <v>0</v>
      </c>
      <c r="CN103" s="29">
        <v>217107.07517844375</v>
      </c>
      <c r="CO103" s="30">
        <v>148333.16399999999</v>
      </c>
      <c r="CP103" s="30">
        <v>10279.353973402433</v>
      </c>
      <c r="CQ103" s="30">
        <v>41581.278358343719</v>
      </c>
      <c r="CR103" s="30">
        <v>16913.278846697602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1">
        <v>845228.28441359336</v>
      </c>
      <c r="CY103" s="29">
        <v>102732.00428316538</v>
      </c>
      <c r="CZ103" s="30">
        <v>0</v>
      </c>
      <c r="DA103" s="30">
        <v>102732.00428316538</v>
      </c>
      <c r="DB103" s="29">
        <v>86971.601454835953</v>
      </c>
      <c r="DC103" s="29">
        <v>1122.8545130811576</v>
      </c>
      <c r="DD103" s="30">
        <v>1122.8545130811576</v>
      </c>
      <c r="DE103" s="30">
        <v>0</v>
      </c>
      <c r="DF103" s="29">
        <v>0</v>
      </c>
      <c r="DG103" s="29">
        <v>0</v>
      </c>
      <c r="DH103" s="29">
        <v>0</v>
      </c>
      <c r="DI103" s="29">
        <v>0</v>
      </c>
      <c r="DJ103" s="30">
        <v>0</v>
      </c>
      <c r="DK103" s="30">
        <v>0</v>
      </c>
      <c r="DL103" s="29">
        <v>18716.714845386403</v>
      </c>
      <c r="DM103" s="29">
        <v>635685.10931712447</v>
      </c>
      <c r="DN103" s="32">
        <v>598269.30833477154</v>
      </c>
      <c r="DO103" s="33">
        <v>37415.800982352936</v>
      </c>
      <c r="DP103" s="31">
        <v>664135.96849916561</v>
      </c>
      <c r="DQ103" s="33">
        <v>505524.84707640379</v>
      </c>
      <c r="DR103" s="33">
        <v>107.43550562558917</v>
      </c>
      <c r="DS103" s="33">
        <v>5588.7735155420223</v>
      </c>
      <c r="DT103" s="33">
        <v>5384.1303644264008</v>
      </c>
      <c r="DU103" s="33">
        <v>8246.442453232723</v>
      </c>
      <c r="DV103" s="32">
        <v>3353.6226369554151</v>
      </c>
      <c r="DW103" s="33">
        <v>34246.784774713422</v>
      </c>
      <c r="DX103" s="33">
        <v>98874.274992163322</v>
      </c>
      <c r="DY103" s="33">
        <v>2809.6571801027517</v>
      </c>
      <c r="DZ103" s="26">
        <v>534613.57490808982</v>
      </c>
      <c r="EA103" s="28">
        <v>280488.9767344062</v>
      </c>
      <c r="EB103" s="28">
        <v>254124.59817368368</v>
      </c>
      <c r="EC103" s="28">
        <v>0</v>
      </c>
      <c r="ED103" s="34">
        <v>0</v>
      </c>
      <c r="EE103" s="33">
        <v>0</v>
      </c>
      <c r="EF103" s="33">
        <v>0</v>
      </c>
      <c r="EG103" s="28">
        <v>0</v>
      </c>
      <c r="EH103" s="34">
        <v>24484.967999999997</v>
      </c>
      <c r="EI103" s="30">
        <v>24484.967999999997</v>
      </c>
      <c r="EJ103" s="30">
        <v>0</v>
      </c>
      <c r="EK103" s="30">
        <v>0</v>
      </c>
      <c r="EL103" s="31">
        <v>110531.08168420977</v>
      </c>
      <c r="EM103" s="32">
        <v>110531.08168420977</v>
      </c>
      <c r="EN103" s="32">
        <v>0</v>
      </c>
      <c r="EO103" s="32">
        <v>0</v>
      </c>
      <c r="EP103" s="35">
        <v>2491810.0846835021</v>
      </c>
      <c r="ER103" s="36">
        <v>0</v>
      </c>
      <c r="ES103" s="37">
        <v>102997.24942407591</v>
      </c>
      <c r="ET103" s="36">
        <v>0</v>
      </c>
      <c r="EU103" s="36">
        <v>0</v>
      </c>
      <c r="EV103" s="37">
        <v>0</v>
      </c>
      <c r="EW103" s="37">
        <v>0</v>
      </c>
    </row>
    <row r="104" spans="1:153" ht="12" customHeight="1" x14ac:dyDescent="0.25">
      <c r="A104" s="14">
        <v>101</v>
      </c>
      <c r="B104" s="14" t="s">
        <v>129</v>
      </c>
      <c r="C104" s="15" t="s">
        <v>239</v>
      </c>
      <c r="D104" s="15"/>
      <c r="E104" s="17">
        <v>4576.78</v>
      </c>
      <c r="F104" s="18">
        <v>4576.78</v>
      </c>
      <c r="G104" s="18">
        <v>0</v>
      </c>
      <c r="H104" s="19" t="s">
        <v>92</v>
      </c>
      <c r="I104" s="19">
        <v>7</v>
      </c>
      <c r="J104" s="20">
        <v>26.3</v>
      </c>
      <c r="K104" s="21"/>
      <c r="L104" s="22">
        <v>0</v>
      </c>
      <c r="M104" s="23">
        <v>0</v>
      </c>
      <c r="N104" s="23">
        <v>0</v>
      </c>
      <c r="O104" s="23">
        <v>0</v>
      </c>
      <c r="P104" s="23"/>
      <c r="Q104" s="24">
        <v>213097.96999999997</v>
      </c>
      <c r="R104" s="25">
        <v>1444431.7200000004</v>
      </c>
      <c r="S104" s="25">
        <v>1484.1500000000003</v>
      </c>
      <c r="T104" s="25">
        <v>1483.8500000000004</v>
      </c>
      <c r="U104" s="25">
        <v>4625.09</v>
      </c>
      <c r="V104" s="25">
        <v>3113.5499999999993</v>
      </c>
      <c r="W104" s="25">
        <v>23717.009999999995</v>
      </c>
      <c r="X104" s="24">
        <v>1478855.3700000006</v>
      </c>
      <c r="Y104" s="25">
        <v>1419583.3900000001</v>
      </c>
      <c r="Z104" s="25">
        <v>0</v>
      </c>
      <c r="AA104" s="25">
        <v>1456.66</v>
      </c>
      <c r="AB104" s="25">
        <v>1456.29</v>
      </c>
      <c r="AC104" s="25">
        <v>4535.2700000000004</v>
      </c>
      <c r="AD104" s="25">
        <v>3050.4200000000005</v>
      </c>
      <c r="AE104" s="25">
        <v>23061.88</v>
      </c>
      <c r="AF104" s="24">
        <v>1453143.91</v>
      </c>
      <c r="AG104" s="24">
        <v>238809.43</v>
      </c>
      <c r="AH104" s="26">
        <v>65345.261535834405</v>
      </c>
      <c r="AI104" s="27">
        <v>0</v>
      </c>
      <c r="AJ104" s="28">
        <v>0</v>
      </c>
      <c r="AK104" s="28">
        <v>0</v>
      </c>
      <c r="AL104" s="28">
        <v>0</v>
      </c>
      <c r="AM104" s="27">
        <v>0</v>
      </c>
      <c r="AN104" s="28">
        <v>0</v>
      </c>
      <c r="AO104" s="28">
        <v>0</v>
      </c>
      <c r="AP104" s="29">
        <v>0</v>
      </c>
      <c r="AQ104" s="29">
        <v>0</v>
      </c>
      <c r="AR104" s="27">
        <v>0</v>
      </c>
      <c r="AS104" s="28">
        <v>0</v>
      </c>
      <c r="AT104" s="28">
        <v>0</v>
      </c>
      <c r="AU104" s="28">
        <v>0</v>
      </c>
      <c r="AV104" s="28">
        <v>0</v>
      </c>
      <c r="AW104" s="28">
        <v>0</v>
      </c>
      <c r="AX104" s="28">
        <v>0</v>
      </c>
      <c r="AY104" s="27">
        <v>0</v>
      </c>
      <c r="AZ104" s="28">
        <v>0</v>
      </c>
      <c r="BA104" s="28">
        <v>0</v>
      </c>
      <c r="BB104" s="28">
        <v>0</v>
      </c>
      <c r="BC104" s="28">
        <v>0</v>
      </c>
      <c r="BD104" s="28">
        <v>0</v>
      </c>
      <c r="BE104" s="27">
        <v>0</v>
      </c>
      <c r="BF104" s="28">
        <v>0</v>
      </c>
      <c r="BG104" s="28">
        <v>0</v>
      </c>
      <c r="BH104" s="28">
        <v>0</v>
      </c>
      <c r="BI104" s="28">
        <v>0</v>
      </c>
      <c r="BJ104" s="28">
        <v>0</v>
      </c>
      <c r="BK104" s="28">
        <v>0</v>
      </c>
      <c r="BL104" s="28">
        <v>0</v>
      </c>
      <c r="BM104" s="28">
        <v>0</v>
      </c>
      <c r="BN104" s="28">
        <v>0</v>
      </c>
      <c r="BO104" s="28">
        <v>0</v>
      </c>
      <c r="BP104" s="29">
        <v>0</v>
      </c>
      <c r="BQ104" s="29">
        <v>0</v>
      </c>
      <c r="BR104" s="29">
        <v>0</v>
      </c>
      <c r="BS104" s="28">
        <v>0</v>
      </c>
      <c r="BT104" s="28">
        <v>0</v>
      </c>
      <c r="BU104" s="29">
        <v>0</v>
      </c>
      <c r="BV104" s="28">
        <v>0</v>
      </c>
      <c r="BW104" s="28">
        <v>0</v>
      </c>
      <c r="BX104" s="29">
        <v>0</v>
      </c>
      <c r="BY104" s="28">
        <v>0</v>
      </c>
      <c r="BZ104" s="28">
        <v>0</v>
      </c>
      <c r="CA104" s="29">
        <v>0</v>
      </c>
      <c r="CB104" s="28">
        <v>0</v>
      </c>
      <c r="CC104" s="28">
        <v>0</v>
      </c>
      <c r="CD104" s="29">
        <v>0</v>
      </c>
      <c r="CE104" s="30">
        <v>0</v>
      </c>
      <c r="CF104" s="30">
        <v>0</v>
      </c>
      <c r="CG104" s="30">
        <v>0</v>
      </c>
      <c r="CH104" s="29">
        <v>0</v>
      </c>
      <c r="CI104" s="29">
        <v>0</v>
      </c>
      <c r="CJ104" s="30">
        <v>0</v>
      </c>
      <c r="CK104" s="30">
        <v>0</v>
      </c>
      <c r="CL104" s="30">
        <v>0</v>
      </c>
      <c r="CM104" s="30">
        <v>0</v>
      </c>
      <c r="CN104" s="29">
        <v>65345.261535834405</v>
      </c>
      <c r="CO104" s="30">
        <v>19473.335999999999</v>
      </c>
      <c r="CP104" s="30">
        <v>6856.2882631604025</v>
      </c>
      <c r="CQ104" s="30">
        <v>27734.547473818802</v>
      </c>
      <c r="CR104" s="30">
        <v>11281.089798855202</v>
      </c>
      <c r="CS104" s="30">
        <v>0</v>
      </c>
      <c r="CT104" s="30">
        <v>0</v>
      </c>
      <c r="CU104" s="30">
        <v>0</v>
      </c>
      <c r="CV104" s="30">
        <v>0</v>
      </c>
      <c r="CW104" s="30">
        <v>0</v>
      </c>
      <c r="CX104" s="31">
        <v>563763.90784001327</v>
      </c>
      <c r="CY104" s="29">
        <v>68521.83873034484</v>
      </c>
      <c r="CZ104" s="30">
        <v>0</v>
      </c>
      <c r="DA104" s="30">
        <v>68521.83873034484</v>
      </c>
      <c r="DB104" s="29">
        <v>58009.712655675939</v>
      </c>
      <c r="DC104" s="29">
        <v>748.9394994272011</v>
      </c>
      <c r="DD104" s="30">
        <v>748.9394994272011</v>
      </c>
      <c r="DE104" s="30">
        <v>0</v>
      </c>
      <c r="DF104" s="29">
        <v>0</v>
      </c>
      <c r="DG104" s="29">
        <v>0</v>
      </c>
      <c r="DH104" s="29">
        <v>0</v>
      </c>
      <c r="DI104" s="29">
        <v>0</v>
      </c>
      <c r="DJ104" s="30">
        <v>0</v>
      </c>
      <c r="DK104" s="30">
        <v>0</v>
      </c>
      <c r="DL104" s="29">
        <v>12483.974445416141</v>
      </c>
      <c r="DM104" s="29">
        <v>423999.44250914914</v>
      </c>
      <c r="DN104" s="32">
        <v>399043.25189679879</v>
      </c>
      <c r="DO104" s="33">
        <v>24956.190612350332</v>
      </c>
      <c r="DP104" s="31">
        <v>442976.05255598546</v>
      </c>
      <c r="DQ104" s="33">
        <v>337183.06468618102</v>
      </c>
      <c r="DR104" s="33">
        <v>71.659055440000117</v>
      </c>
      <c r="DS104" s="33">
        <v>3727.6897321777169</v>
      </c>
      <c r="DT104" s="33">
        <v>3591.1935633756057</v>
      </c>
      <c r="DU104" s="33">
        <v>5500.3443554160085</v>
      </c>
      <c r="DV104" s="32">
        <v>2236.8529758116415</v>
      </c>
      <c r="DW104" s="33">
        <v>22842.469391500868</v>
      </c>
      <c r="DX104" s="33">
        <v>65948.748618963771</v>
      </c>
      <c r="DY104" s="33">
        <v>1874.0301771188629</v>
      </c>
      <c r="DZ104" s="26">
        <v>356585.03949857468</v>
      </c>
      <c r="EA104" s="28">
        <v>187085.00792217095</v>
      </c>
      <c r="EB104" s="28">
        <v>169500.03157640377</v>
      </c>
      <c r="EC104" s="28">
        <v>0</v>
      </c>
      <c r="ED104" s="34">
        <v>0</v>
      </c>
      <c r="EE104" s="33">
        <v>0</v>
      </c>
      <c r="EF104" s="33">
        <v>0</v>
      </c>
      <c r="EG104" s="28">
        <v>0</v>
      </c>
      <c r="EH104" s="34">
        <v>12242.483999999999</v>
      </c>
      <c r="EI104" s="30">
        <v>12242.483999999999</v>
      </c>
      <c r="EJ104" s="30">
        <v>0</v>
      </c>
      <c r="EK104" s="30">
        <v>0</v>
      </c>
      <c r="EL104" s="31">
        <v>73723.792373211851</v>
      </c>
      <c r="EM104" s="32">
        <v>73723.792373211851</v>
      </c>
      <c r="EN104" s="32">
        <v>1265.5533768376026</v>
      </c>
      <c r="EO104" s="32">
        <v>2418.9496955202262</v>
      </c>
      <c r="EP104" s="35">
        <v>1514636.5378036196</v>
      </c>
      <c r="ER104" s="36">
        <v>0</v>
      </c>
      <c r="ES104" s="37">
        <v>68698.756185584818</v>
      </c>
      <c r="ET104" s="36">
        <v>1.03058092576352E-2</v>
      </c>
      <c r="EU104" s="36">
        <v>1.0691962939887846E-2</v>
      </c>
      <c r="EV104" s="37">
        <v>5795.6890168654872</v>
      </c>
      <c r="EW104" s="37">
        <v>5376.8983957219252</v>
      </c>
    </row>
    <row r="105" spans="1:153" ht="12" customHeight="1" x14ac:dyDescent="0.25">
      <c r="A105" s="14">
        <v>102</v>
      </c>
      <c r="B105" s="14" t="s">
        <v>129</v>
      </c>
      <c r="C105" s="15" t="s">
        <v>240</v>
      </c>
      <c r="D105" s="15"/>
      <c r="E105" s="17">
        <v>3516.5</v>
      </c>
      <c r="F105" s="18">
        <v>3516.5</v>
      </c>
      <c r="G105" s="18">
        <v>0</v>
      </c>
      <c r="H105" s="19" t="s">
        <v>92</v>
      </c>
      <c r="I105" s="19">
        <v>7</v>
      </c>
      <c r="J105" s="20">
        <v>26.3</v>
      </c>
      <c r="K105" s="21"/>
      <c r="L105" s="22">
        <v>0</v>
      </c>
      <c r="M105" s="23">
        <v>0</v>
      </c>
      <c r="N105" s="23">
        <v>0</v>
      </c>
      <c r="O105" s="23">
        <v>0</v>
      </c>
      <c r="P105" s="23"/>
      <c r="Q105" s="24">
        <v>187429.5</v>
      </c>
      <c r="R105" s="25">
        <v>1109854.7399999998</v>
      </c>
      <c r="S105" s="25">
        <v>862.14</v>
      </c>
      <c r="T105" s="25">
        <v>861.90000000000009</v>
      </c>
      <c r="U105" s="25">
        <v>2687.1</v>
      </c>
      <c r="V105" s="25">
        <v>1809.12</v>
      </c>
      <c r="W105" s="25">
        <v>14804.849999999999</v>
      </c>
      <c r="X105" s="24">
        <v>1130879.8499999999</v>
      </c>
      <c r="Y105" s="25">
        <v>1093741.5599999998</v>
      </c>
      <c r="Z105" s="25">
        <v>0</v>
      </c>
      <c r="AA105" s="25">
        <v>872.92000000000007</v>
      </c>
      <c r="AB105" s="25">
        <v>872.70000000000016</v>
      </c>
      <c r="AC105" s="25">
        <v>2719.2099999999996</v>
      </c>
      <c r="AD105" s="25">
        <v>1829.5800000000002</v>
      </c>
      <c r="AE105" s="25">
        <v>14500.900000000001</v>
      </c>
      <c r="AF105" s="24">
        <v>1114536.8699999996</v>
      </c>
      <c r="AG105" s="24">
        <v>203772.48</v>
      </c>
      <c r="AH105" s="26">
        <v>156964.20728763053</v>
      </c>
      <c r="AI105" s="27">
        <v>0</v>
      </c>
      <c r="AJ105" s="28">
        <v>0</v>
      </c>
      <c r="AK105" s="28">
        <v>0</v>
      </c>
      <c r="AL105" s="28">
        <v>0</v>
      </c>
      <c r="AM105" s="27">
        <v>0</v>
      </c>
      <c r="AN105" s="28">
        <v>0</v>
      </c>
      <c r="AO105" s="28">
        <v>0</v>
      </c>
      <c r="AP105" s="29">
        <v>0</v>
      </c>
      <c r="AQ105" s="29">
        <v>0</v>
      </c>
      <c r="AR105" s="27">
        <v>0</v>
      </c>
      <c r="AS105" s="28">
        <v>0</v>
      </c>
      <c r="AT105" s="28">
        <v>0</v>
      </c>
      <c r="AU105" s="28">
        <v>0</v>
      </c>
      <c r="AV105" s="28">
        <v>0</v>
      </c>
      <c r="AW105" s="28">
        <v>0</v>
      </c>
      <c r="AX105" s="28">
        <v>0</v>
      </c>
      <c r="AY105" s="27">
        <v>16041.779999999999</v>
      </c>
      <c r="AZ105" s="28">
        <v>0</v>
      </c>
      <c r="BA105" s="28">
        <v>0</v>
      </c>
      <c r="BB105" s="28">
        <v>0</v>
      </c>
      <c r="BC105" s="28">
        <v>16041.779999999999</v>
      </c>
      <c r="BD105" s="28">
        <v>0</v>
      </c>
      <c r="BE105" s="27">
        <v>0</v>
      </c>
      <c r="BF105" s="28">
        <v>0</v>
      </c>
      <c r="BG105" s="28">
        <v>0</v>
      </c>
      <c r="BH105" s="28">
        <v>0</v>
      </c>
      <c r="BI105" s="28">
        <v>0</v>
      </c>
      <c r="BJ105" s="28">
        <v>0</v>
      </c>
      <c r="BK105" s="28">
        <v>0</v>
      </c>
      <c r="BL105" s="28">
        <v>0</v>
      </c>
      <c r="BM105" s="28">
        <v>0</v>
      </c>
      <c r="BN105" s="28">
        <v>0</v>
      </c>
      <c r="BO105" s="28">
        <v>0</v>
      </c>
      <c r="BP105" s="29">
        <v>0</v>
      </c>
      <c r="BQ105" s="29">
        <v>0</v>
      </c>
      <c r="BR105" s="29">
        <v>0</v>
      </c>
      <c r="BS105" s="28">
        <v>0</v>
      </c>
      <c r="BT105" s="28">
        <v>0</v>
      </c>
      <c r="BU105" s="29">
        <v>0</v>
      </c>
      <c r="BV105" s="28">
        <v>0</v>
      </c>
      <c r="BW105" s="28">
        <v>0</v>
      </c>
      <c r="BX105" s="29">
        <v>0</v>
      </c>
      <c r="BY105" s="28">
        <v>0</v>
      </c>
      <c r="BZ105" s="28">
        <v>0</v>
      </c>
      <c r="CA105" s="29">
        <v>0</v>
      </c>
      <c r="CB105" s="28">
        <v>0</v>
      </c>
      <c r="CC105" s="28">
        <v>0</v>
      </c>
      <c r="CD105" s="29">
        <v>0</v>
      </c>
      <c r="CE105" s="30">
        <v>0</v>
      </c>
      <c r="CF105" s="30">
        <v>0</v>
      </c>
      <c r="CG105" s="30">
        <v>0</v>
      </c>
      <c r="CH105" s="29">
        <v>0</v>
      </c>
      <c r="CI105" s="29">
        <v>0</v>
      </c>
      <c r="CJ105" s="30">
        <v>0</v>
      </c>
      <c r="CK105" s="30">
        <v>0</v>
      </c>
      <c r="CL105" s="30">
        <v>0</v>
      </c>
      <c r="CM105" s="30">
        <v>0</v>
      </c>
      <c r="CN105" s="29">
        <v>140922.42728763053</v>
      </c>
      <c r="CO105" s="30">
        <v>105677.424</v>
      </c>
      <c r="CP105" s="30">
        <v>5267.9258512324286</v>
      </c>
      <c r="CQ105" s="30">
        <v>21309.421949860782</v>
      </c>
      <c r="CR105" s="30">
        <v>8667.6554865373309</v>
      </c>
      <c r="CS105" s="30">
        <v>0</v>
      </c>
      <c r="CT105" s="30">
        <v>0</v>
      </c>
      <c r="CU105" s="30">
        <v>0</v>
      </c>
      <c r="CV105" s="30">
        <v>0</v>
      </c>
      <c r="CW105" s="30">
        <v>0</v>
      </c>
      <c r="CX105" s="31">
        <v>433159.50994354254</v>
      </c>
      <c r="CY105" s="29">
        <v>52647.723048793618</v>
      </c>
      <c r="CZ105" s="30">
        <v>0</v>
      </c>
      <c r="DA105" s="30">
        <v>52647.723048793618</v>
      </c>
      <c r="DB105" s="29">
        <v>44570.889261376877</v>
      </c>
      <c r="DC105" s="29">
        <v>575.43638753353957</v>
      </c>
      <c r="DD105" s="30">
        <v>575.43638753353957</v>
      </c>
      <c r="DE105" s="30">
        <v>0</v>
      </c>
      <c r="DF105" s="29">
        <v>0</v>
      </c>
      <c r="DG105" s="29">
        <v>0</v>
      </c>
      <c r="DH105" s="29">
        <v>0</v>
      </c>
      <c r="DI105" s="29">
        <v>0</v>
      </c>
      <c r="DJ105" s="30">
        <v>0</v>
      </c>
      <c r="DK105" s="30">
        <v>0</v>
      </c>
      <c r="DL105" s="29">
        <v>9591.8737927769889</v>
      </c>
      <c r="DM105" s="29">
        <v>325773.58745306154</v>
      </c>
      <c r="DN105" s="32">
        <v>306598.87416373368</v>
      </c>
      <c r="DO105" s="33">
        <v>19174.713289327858</v>
      </c>
      <c r="DP105" s="31">
        <v>340353.98004997469</v>
      </c>
      <c r="DQ105" s="33">
        <v>259069.53075501896</v>
      </c>
      <c r="DR105" s="33">
        <v>55.05815627029493</v>
      </c>
      <c r="DS105" s="33">
        <v>2864.1142775494873</v>
      </c>
      <c r="DT105" s="33">
        <v>2759.2395014858303</v>
      </c>
      <c r="DU105" s="33">
        <v>4226.1067662899231</v>
      </c>
      <c r="DV105" s="32">
        <v>1718.6523034626173</v>
      </c>
      <c r="DW105" s="33">
        <v>17550.667415784206</v>
      </c>
      <c r="DX105" s="33">
        <v>50670.728004969897</v>
      </c>
      <c r="DY105" s="33">
        <v>1439.8828691434767</v>
      </c>
      <c r="DZ105" s="26">
        <v>273977.01017294842</v>
      </c>
      <c r="EA105" s="28">
        <v>143744.10367774498</v>
      </c>
      <c r="EB105" s="28">
        <v>130232.90649520345</v>
      </c>
      <c r="EC105" s="28">
        <v>0</v>
      </c>
      <c r="ED105" s="34">
        <v>0</v>
      </c>
      <c r="EE105" s="33">
        <v>0</v>
      </c>
      <c r="EF105" s="33">
        <v>0</v>
      </c>
      <c r="EG105" s="28">
        <v>0</v>
      </c>
      <c r="EH105" s="34">
        <v>12242.483999999999</v>
      </c>
      <c r="EI105" s="30">
        <v>12242.483999999999</v>
      </c>
      <c r="EJ105" s="30">
        <v>0</v>
      </c>
      <c r="EK105" s="30">
        <v>0</v>
      </c>
      <c r="EL105" s="31">
        <v>56644.565803993086</v>
      </c>
      <c r="EM105" s="32">
        <v>56644.565803993086</v>
      </c>
      <c r="EN105" s="32">
        <v>632.77668841880131</v>
      </c>
      <c r="EO105" s="32">
        <v>1209.4748477601131</v>
      </c>
      <c r="EP105" s="35">
        <v>1273341.7572580893</v>
      </c>
      <c r="ER105" s="36">
        <v>0</v>
      </c>
      <c r="ES105" s="37">
        <v>52783.654911664751</v>
      </c>
      <c r="ET105" s="36">
        <v>5.1529046288176002E-3</v>
      </c>
      <c r="EU105" s="36">
        <v>5.3459814699439228E-3</v>
      </c>
      <c r="EV105" s="37">
        <v>2897.8445084327436</v>
      </c>
      <c r="EW105" s="37">
        <v>2688.4491978609626</v>
      </c>
    </row>
    <row r="106" spans="1:153" ht="12" customHeight="1" x14ac:dyDescent="0.25">
      <c r="A106" s="14">
        <v>103</v>
      </c>
      <c r="B106" s="14" t="s">
        <v>129</v>
      </c>
      <c r="C106" s="15" t="s">
        <v>241</v>
      </c>
      <c r="D106" s="15"/>
      <c r="E106" s="17">
        <v>2721.6</v>
      </c>
      <c r="F106" s="18">
        <v>2721.6</v>
      </c>
      <c r="G106" s="18">
        <v>0</v>
      </c>
      <c r="H106" s="19" t="s">
        <v>92</v>
      </c>
      <c r="I106" s="19">
        <v>7</v>
      </c>
      <c r="J106" s="20">
        <v>26.3</v>
      </c>
      <c r="K106" s="21"/>
      <c r="L106" s="22">
        <v>0</v>
      </c>
      <c r="M106" s="23">
        <v>0</v>
      </c>
      <c r="N106" s="23">
        <v>0</v>
      </c>
      <c r="O106" s="23">
        <v>0</v>
      </c>
      <c r="P106" s="23"/>
      <c r="Q106" s="24">
        <v>175155.71</v>
      </c>
      <c r="R106" s="25">
        <v>859045.1599999998</v>
      </c>
      <c r="S106" s="25">
        <v>1112.72</v>
      </c>
      <c r="T106" s="25">
        <v>1111.94</v>
      </c>
      <c r="U106" s="25">
        <v>3468.0000000000009</v>
      </c>
      <c r="V106" s="25">
        <v>2334.88</v>
      </c>
      <c r="W106" s="25">
        <v>14880.33</v>
      </c>
      <c r="X106" s="24">
        <v>881953.02999999968</v>
      </c>
      <c r="Y106" s="25">
        <v>800211.14999999991</v>
      </c>
      <c r="Z106" s="25">
        <v>0</v>
      </c>
      <c r="AA106" s="25">
        <v>1060.6499999999999</v>
      </c>
      <c r="AB106" s="25">
        <v>1060.03</v>
      </c>
      <c r="AC106" s="25">
        <v>3303.9599999999996</v>
      </c>
      <c r="AD106" s="25">
        <v>2221.94</v>
      </c>
      <c r="AE106" s="25">
        <v>13772.609999999999</v>
      </c>
      <c r="AF106" s="24">
        <v>821630.33999999985</v>
      </c>
      <c r="AG106" s="24">
        <v>235478.39999999999</v>
      </c>
      <c r="AH106" s="26">
        <v>59372.146654234399</v>
      </c>
      <c r="AI106" s="27">
        <v>0</v>
      </c>
      <c r="AJ106" s="28">
        <v>0</v>
      </c>
      <c r="AK106" s="28">
        <v>0</v>
      </c>
      <c r="AL106" s="28">
        <v>0</v>
      </c>
      <c r="AM106" s="27">
        <v>0</v>
      </c>
      <c r="AN106" s="28">
        <v>0</v>
      </c>
      <c r="AO106" s="28">
        <v>0</v>
      </c>
      <c r="AP106" s="29">
        <v>0</v>
      </c>
      <c r="AQ106" s="29">
        <v>0</v>
      </c>
      <c r="AR106" s="27">
        <v>0</v>
      </c>
      <c r="AS106" s="28">
        <v>0</v>
      </c>
      <c r="AT106" s="28">
        <v>0</v>
      </c>
      <c r="AU106" s="28">
        <v>0</v>
      </c>
      <c r="AV106" s="28">
        <v>0</v>
      </c>
      <c r="AW106" s="28">
        <v>0</v>
      </c>
      <c r="AX106" s="28">
        <v>0</v>
      </c>
      <c r="AY106" s="27">
        <v>0</v>
      </c>
      <c r="AZ106" s="28">
        <v>0</v>
      </c>
      <c r="BA106" s="28">
        <v>0</v>
      </c>
      <c r="BB106" s="28">
        <v>0</v>
      </c>
      <c r="BC106" s="28">
        <v>0</v>
      </c>
      <c r="BD106" s="28">
        <v>0</v>
      </c>
      <c r="BE106" s="27">
        <v>0</v>
      </c>
      <c r="BF106" s="28">
        <v>0</v>
      </c>
      <c r="BG106" s="28">
        <v>0</v>
      </c>
      <c r="BH106" s="28">
        <v>0</v>
      </c>
      <c r="BI106" s="28">
        <v>0</v>
      </c>
      <c r="BJ106" s="28">
        <v>0</v>
      </c>
      <c r="BK106" s="28">
        <v>0</v>
      </c>
      <c r="BL106" s="28">
        <v>0</v>
      </c>
      <c r="BM106" s="28">
        <v>0</v>
      </c>
      <c r="BN106" s="28">
        <v>0</v>
      </c>
      <c r="BO106" s="28">
        <v>0</v>
      </c>
      <c r="BP106" s="29">
        <v>0</v>
      </c>
      <c r="BQ106" s="29">
        <v>0</v>
      </c>
      <c r="BR106" s="29">
        <v>0</v>
      </c>
      <c r="BS106" s="28">
        <v>0</v>
      </c>
      <c r="BT106" s="28">
        <v>0</v>
      </c>
      <c r="BU106" s="29">
        <v>0</v>
      </c>
      <c r="BV106" s="28">
        <v>0</v>
      </c>
      <c r="BW106" s="28">
        <v>0</v>
      </c>
      <c r="BX106" s="29">
        <v>0</v>
      </c>
      <c r="BY106" s="28">
        <v>0</v>
      </c>
      <c r="BZ106" s="28">
        <v>0</v>
      </c>
      <c r="CA106" s="29">
        <v>0</v>
      </c>
      <c r="CB106" s="28">
        <v>0</v>
      </c>
      <c r="CC106" s="28">
        <v>0</v>
      </c>
      <c r="CD106" s="29">
        <v>0</v>
      </c>
      <c r="CE106" s="30">
        <v>0</v>
      </c>
      <c r="CF106" s="30">
        <v>0</v>
      </c>
      <c r="CG106" s="30">
        <v>0</v>
      </c>
      <c r="CH106" s="29">
        <v>0</v>
      </c>
      <c r="CI106" s="29">
        <v>0</v>
      </c>
      <c r="CJ106" s="30">
        <v>0</v>
      </c>
      <c r="CK106" s="30">
        <v>0</v>
      </c>
      <c r="CL106" s="30">
        <v>0</v>
      </c>
      <c r="CM106" s="30">
        <v>0</v>
      </c>
      <c r="CN106" s="29">
        <v>59372.146654234399</v>
      </c>
      <c r="CO106" s="30">
        <v>32094.228000000003</v>
      </c>
      <c r="CP106" s="30">
        <v>4077.1184406979037</v>
      </c>
      <c r="CQ106" s="30">
        <v>16492.456356815328</v>
      </c>
      <c r="CR106" s="30">
        <v>6708.3438567211706</v>
      </c>
      <c r="CS106" s="30">
        <v>0</v>
      </c>
      <c r="CT106" s="30">
        <v>0</v>
      </c>
      <c r="CU106" s="30">
        <v>0</v>
      </c>
      <c r="CV106" s="30">
        <v>0</v>
      </c>
      <c r="CW106" s="30">
        <v>0</v>
      </c>
      <c r="CX106" s="31">
        <v>335244.39706024324</v>
      </c>
      <c r="CY106" s="29">
        <v>40746.777491709574</v>
      </c>
      <c r="CZ106" s="30">
        <v>0</v>
      </c>
      <c r="DA106" s="30">
        <v>40746.777491709574</v>
      </c>
      <c r="DB106" s="29">
        <v>34495.700899690972</v>
      </c>
      <c r="DC106" s="29">
        <v>445.35978168954387</v>
      </c>
      <c r="DD106" s="30">
        <v>445.35978168954387</v>
      </c>
      <c r="DE106" s="30">
        <v>0</v>
      </c>
      <c r="DF106" s="29">
        <v>0</v>
      </c>
      <c r="DG106" s="29">
        <v>0</v>
      </c>
      <c r="DH106" s="29">
        <v>0</v>
      </c>
      <c r="DI106" s="29">
        <v>0</v>
      </c>
      <c r="DJ106" s="30">
        <v>0</v>
      </c>
      <c r="DK106" s="30">
        <v>0</v>
      </c>
      <c r="DL106" s="29">
        <v>7423.643882958012</v>
      </c>
      <c r="DM106" s="29">
        <v>252132.91500419512</v>
      </c>
      <c r="DN106" s="32">
        <v>237292.6193442393</v>
      </c>
      <c r="DO106" s="33">
        <v>14840.295659955835</v>
      </c>
      <c r="DP106" s="31">
        <v>263417.42986037571</v>
      </c>
      <c r="DQ106" s="33">
        <v>200507.21879791259</v>
      </c>
      <c r="DR106" s="33">
        <v>42.612335590853029</v>
      </c>
      <c r="DS106" s="33">
        <v>2216.6851749690559</v>
      </c>
      <c r="DT106" s="33">
        <v>2135.5171981355993</v>
      </c>
      <c r="DU106" s="33">
        <v>3270.8011304236188</v>
      </c>
      <c r="DV106" s="32">
        <v>1330.1533084327766</v>
      </c>
      <c r="DW106" s="33">
        <v>13583.3631277686</v>
      </c>
      <c r="DX106" s="33">
        <v>39216.679464901485</v>
      </c>
      <c r="DY106" s="33">
        <v>1114.3993222411166</v>
      </c>
      <c r="DZ106" s="26">
        <v>212044.7459488071</v>
      </c>
      <c r="EA106" s="28">
        <v>111250.8675797428</v>
      </c>
      <c r="EB106" s="28">
        <v>100793.87836906432</v>
      </c>
      <c r="EC106" s="28">
        <v>0</v>
      </c>
      <c r="ED106" s="34">
        <v>0</v>
      </c>
      <c r="EE106" s="33">
        <v>0</v>
      </c>
      <c r="EF106" s="33">
        <v>0</v>
      </c>
      <c r="EG106" s="28">
        <v>0</v>
      </c>
      <c r="EH106" s="34">
        <v>12242.483999999999</v>
      </c>
      <c r="EI106" s="30">
        <v>12242.483999999999</v>
      </c>
      <c r="EJ106" s="30">
        <v>0</v>
      </c>
      <c r="EK106" s="30">
        <v>0</v>
      </c>
      <c r="EL106" s="31">
        <v>43840.139426175905</v>
      </c>
      <c r="EM106" s="32">
        <v>43840.139426175905</v>
      </c>
      <c r="EN106" s="32">
        <v>843.70225122506849</v>
      </c>
      <c r="EO106" s="32">
        <v>1612.6331303468173</v>
      </c>
      <c r="EP106" s="35">
        <v>926161.34294983628</v>
      </c>
      <c r="ER106" s="36">
        <v>0</v>
      </c>
      <c r="ES106" s="37">
        <v>40851.982143491201</v>
      </c>
      <c r="ET106" s="36">
        <v>6.8705395050901339E-3</v>
      </c>
      <c r="EU106" s="36">
        <v>7.1279752932585632E-3</v>
      </c>
      <c r="EV106" s="37">
        <v>3863.792677910325</v>
      </c>
      <c r="EW106" s="37">
        <v>3584.5989304812833</v>
      </c>
    </row>
    <row r="107" spans="1:153" ht="12" customHeight="1" x14ac:dyDescent="0.25">
      <c r="A107" s="14">
        <v>104</v>
      </c>
      <c r="B107" s="14" t="s">
        <v>129</v>
      </c>
      <c r="C107" s="15" t="s">
        <v>242</v>
      </c>
      <c r="D107" s="15"/>
      <c r="E107" s="17">
        <v>3502</v>
      </c>
      <c r="F107" s="18">
        <v>3502</v>
      </c>
      <c r="G107" s="18">
        <v>0</v>
      </c>
      <c r="H107" s="19" t="s">
        <v>92</v>
      </c>
      <c r="I107" s="19">
        <v>7</v>
      </c>
      <c r="J107" s="20">
        <v>26.3</v>
      </c>
      <c r="K107" s="21"/>
      <c r="L107" s="22">
        <v>0</v>
      </c>
      <c r="M107" s="23">
        <v>0</v>
      </c>
      <c r="N107" s="23">
        <v>0</v>
      </c>
      <c r="O107" s="23">
        <v>0</v>
      </c>
      <c r="P107" s="23"/>
      <c r="Q107" s="24">
        <v>123867.82</v>
      </c>
      <c r="R107" s="25">
        <v>1146052.1400000001</v>
      </c>
      <c r="S107" s="25">
        <v>666.33</v>
      </c>
      <c r="T107" s="25">
        <v>666.27</v>
      </c>
      <c r="U107" s="25">
        <v>2077.0499999999993</v>
      </c>
      <c r="V107" s="25">
        <v>1398.1200000000001</v>
      </c>
      <c r="W107" s="25">
        <v>14804.999999999996</v>
      </c>
      <c r="X107" s="24">
        <v>1165664.9100000004</v>
      </c>
      <c r="Y107" s="25">
        <v>1324542.45</v>
      </c>
      <c r="Z107" s="25">
        <v>0</v>
      </c>
      <c r="AA107" s="25">
        <v>684.02</v>
      </c>
      <c r="AB107" s="25">
        <v>684.02</v>
      </c>
      <c r="AC107" s="25">
        <v>2194.9899999999998</v>
      </c>
      <c r="AD107" s="25">
        <v>1441.8000000000002</v>
      </c>
      <c r="AE107" s="25">
        <v>15899.369999999999</v>
      </c>
      <c r="AF107" s="24">
        <v>1345446.6500000001</v>
      </c>
      <c r="AG107" s="24">
        <v>-55913.920000000006</v>
      </c>
      <c r="AH107" s="26">
        <v>164055.28540062055</v>
      </c>
      <c r="AI107" s="27">
        <v>0</v>
      </c>
      <c r="AJ107" s="28">
        <v>0</v>
      </c>
      <c r="AK107" s="28">
        <v>0</v>
      </c>
      <c r="AL107" s="28">
        <v>0</v>
      </c>
      <c r="AM107" s="27">
        <v>0</v>
      </c>
      <c r="AN107" s="28">
        <v>0</v>
      </c>
      <c r="AO107" s="28">
        <v>0</v>
      </c>
      <c r="AP107" s="29">
        <v>0</v>
      </c>
      <c r="AQ107" s="29">
        <v>0</v>
      </c>
      <c r="AR107" s="27">
        <v>85310.771999999997</v>
      </c>
      <c r="AS107" s="28">
        <v>0</v>
      </c>
      <c r="AT107" s="28">
        <v>0</v>
      </c>
      <c r="AU107" s="28">
        <v>0</v>
      </c>
      <c r="AV107" s="28">
        <v>85310.771999999997</v>
      </c>
      <c r="AW107" s="28">
        <v>0</v>
      </c>
      <c r="AX107" s="28">
        <v>0</v>
      </c>
      <c r="AY107" s="27">
        <v>0</v>
      </c>
      <c r="AZ107" s="28">
        <v>0</v>
      </c>
      <c r="BA107" s="28">
        <v>0</v>
      </c>
      <c r="BB107" s="28">
        <v>0</v>
      </c>
      <c r="BC107" s="28">
        <v>0</v>
      </c>
      <c r="BD107" s="28">
        <v>0</v>
      </c>
      <c r="BE107" s="27">
        <v>0</v>
      </c>
      <c r="BF107" s="28">
        <v>0</v>
      </c>
      <c r="BG107" s="28">
        <v>0</v>
      </c>
      <c r="BH107" s="28">
        <v>0</v>
      </c>
      <c r="BI107" s="28">
        <v>0</v>
      </c>
      <c r="BJ107" s="28">
        <v>0</v>
      </c>
      <c r="BK107" s="28">
        <v>0</v>
      </c>
      <c r="BL107" s="28">
        <v>0</v>
      </c>
      <c r="BM107" s="28">
        <v>0</v>
      </c>
      <c r="BN107" s="28">
        <v>0</v>
      </c>
      <c r="BO107" s="28">
        <v>0</v>
      </c>
      <c r="BP107" s="29">
        <v>0</v>
      </c>
      <c r="BQ107" s="29">
        <v>0</v>
      </c>
      <c r="BR107" s="29">
        <v>0</v>
      </c>
      <c r="BS107" s="28">
        <v>0</v>
      </c>
      <c r="BT107" s="28">
        <v>0</v>
      </c>
      <c r="BU107" s="29">
        <v>0</v>
      </c>
      <c r="BV107" s="28">
        <v>0</v>
      </c>
      <c r="BW107" s="28">
        <v>0</v>
      </c>
      <c r="BX107" s="29">
        <v>0</v>
      </c>
      <c r="BY107" s="28">
        <v>0</v>
      </c>
      <c r="BZ107" s="28">
        <v>0</v>
      </c>
      <c r="CA107" s="29">
        <v>0</v>
      </c>
      <c r="CB107" s="28">
        <v>0</v>
      </c>
      <c r="CC107" s="28">
        <v>0</v>
      </c>
      <c r="CD107" s="29">
        <v>0</v>
      </c>
      <c r="CE107" s="30">
        <v>0</v>
      </c>
      <c r="CF107" s="30">
        <v>0</v>
      </c>
      <c r="CG107" s="30">
        <v>0</v>
      </c>
      <c r="CH107" s="29">
        <v>0</v>
      </c>
      <c r="CI107" s="29">
        <v>0</v>
      </c>
      <c r="CJ107" s="30">
        <v>0</v>
      </c>
      <c r="CK107" s="30">
        <v>0</v>
      </c>
      <c r="CL107" s="30">
        <v>0</v>
      </c>
      <c r="CM107" s="30">
        <v>0</v>
      </c>
      <c r="CN107" s="29">
        <v>78744.513400620548</v>
      </c>
      <c r="CO107" s="30">
        <v>43644.84</v>
      </c>
      <c r="CP107" s="30">
        <v>5246.2039900514619</v>
      </c>
      <c r="CQ107" s="30">
        <v>21221.554292169047</v>
      </c>
      <c r="CR107" s="30">
        <v>8631.9151184000366</v>
      </c>
      <c r="CS107" s="30">
        <v>0</v>
      </c>
      <c r="CT107" s="30">
        <v>0</v>
      </c>
      <c r="CU107" s="30">
        <v>0</v>
      </c>
      <c r="CV107" s="30">
        <v>0</v>
      </c>
      <c r="CW107" s="30">
        <v>0</v>
      </c>
      <c r="CX107" s="31">
        <v>529840.93614909309</v>
      </c>
      <c r="CY107" s="29">
        <v>52430.634470887322</v>
      </c>
      <c r="CZ107" s="30">
        <v>0</v>
      </c>
      <c r="DA107" s="30">
        <v>52430.634470887322</v>
      </c>
      <c r="DB107" s="29">
        <v>44387.104846677612</v>
      </c>
      <c r="DC107" s="29">
        <v>573.0636226766544</v>
      </c>
      <c r="DD107" s="30">
        <v>573.0636226766544</v>
      </c>
      <c r="DE107" s="30">
        <v>0</v>
      </c>
      <c r="DF107" s="29">
        <v>0</v>
      </c>
      <c r="DG107" s="29">
        <v>0</v>
      </c>
      <c r="DH107" s="29">
        <v>98467.524000000005</v>
      </c>
      <c r="DI107" s="29">
        <v>0</v>
      </c>
      <c r="DJ107" s="30">
        <v>0</v>
      </c>
      <c r="DK107" s="30">
        <v>0</v>
      </c>
      <c r="DL107" s="29">
        <v>9552.3224860813352</v>
      </c>
      <c r="DM107" s="29">
        <v>324430.28672277019</v>
      </c>
      <c r="DN107" s="32">
        <v>305334.63879465242</v>
      </c>
      <c r="DO107" s="33">
        <v>19095.647928117774</v>
      </c>
      <c r="DP107" s="31">
        <v>338950.55826390197</v>
      </c>
      <c r="DQ107" s="33">
        <v>258001.2787442276</v>
      </c>
      <c r="DR107" s="33">
        <v>54.831128468241957</v>
      </c>
      <c r="DS107" s="33">
        <v>2852.304336692252</v>
      </c>
      <c r="DT107" s="33">
        <v>2747.8620031859455</v>
      </c>
      <c r="DU107" s="33">
        <v>4208.6807608551999</v>
      </c>
      <c r="DV107" s="32">
        <v>1711.5655813240683</v>
      </c>
      <c r="DW107" s="33">
        <v>17478.298674840407</v>
      </c>
      <c r="DX107" s="33">
        <v>50461.791404352225</v>
      </c>
      <c r="DY107" s="33">
        <v>1433.9456299560516</v>
      </c>
      <c r="DZ107" s="26">
        <v>272847.10379434447</v>
      </c>
      <c r="EA107" s="28">
        <v>143151.34006457584</v>
      </c>
      <c r="EB107" s="28">
        <v>129695.76372976863</v>
      </c>
      <c r="EC107" s="28">
        <v>0</v>
      </c>
      <c r="ED107" s="34">
        <v>0</v>
      </c>
      <c r="EE107" s="33">
        <v>0</v>
      </c>
      <c r="EF107" s="33">
        <v>0</v>
      </c>
      <c r="EG107" s="28">
        <v>0</v>
      </c>
      <c r="EH107" s="34">
        <v>12242.483999999999</v>
      </c>
      <c r="EI107" s="30">
        <v>12242.483999999999</v>
      </c>
      <c r="EJ107" s="30">
        <v>0</v>
      </c>
      <c r="EK107" s="30">
        <v>0</v>
      </c>
      <c r="EL107" s="31">
        <v>56410.996572041455</v>
      </c>
      <c r="EM107" s="32">
        <v>56410.996572041455</v>
      </c>
      <c r="EN107" s="32">
        <v>0</v>
      </c>
      <c r="EO107" s="32">
        <v>0</v>
      </c>
      <c r="EP107" s="35">
        <v>1374347.3641800014</v>
      </c>
      <c r="ER107" s="36">
        <v>0</v>
      </c>
      <c r="ES107" s="37">
        <v>52566.005829845002</v>
      </c>
      <c r="ET107" s="36">
        <v>0</v>
      </c>
      <c r="EU107" s="36">
        <v>0</v>
      </c>
      <c r="EV107" s="37">
        <v>0</v>
      </c>
      <c r="EW107" s="37">
        <v>0</v>
      </c>
    </row>
    <row r="108" spans="1:153" ht="12" customHeight="1" x14ac:dyDescent="0.25">
      <c r="A108" s="14">
        <v>105</v>
      </c>
      <c r="B108" s="14" t="s">
        <v>129</v>
      </c>
      <c r="C108" s="15" t="s">
        <v>243</v>
      </c>
      <c r="D108" s="15"/>
      <c r="E108" s="17">
        <v>3431.8</v>
      </c>
      <c r="F108" s="18">
        <v>3431.8</v>
      </c>
      <c r="G108" s="18">
        <v>0</v>
      </c>
      <c r="H108" s="19" t="s">
        <v>92</v>
      </c>
      <c r="I108" s="19">
        <v>7</v>
      </c>
      <c r="J108" s="20">
        <v>26.3</v>
      </c>
      <c r="K108" s="21"/>
      <c r="L108" s="22">
        <v>0</v>
      </c>
      <c r="M108" s="23">
        <v>0</v>
      </c>
      <c r="N108" s="23">
        <v>0</v>
      </c>
      <c r="O108" s="23">
        <v>0</v>
      </c>
      <c r="P108" s="23"/>
      <c r="Q108" s="24">
        <v>140493.74</v>
      </c>
      <c r="R108" s="25">
        <v>1134952.3399999999</v>
      </c>
      <c r="S108" s="25">
        <v>537.67000000000007</v>
      </c>
      <c r="T108" s="25">
        <v>537.37</v>
      </c>
      <c r="U108" s="25">
        <v>1734.46</v>
      </c>
      <c r="V108" s="25">
        <v>1114.74</v>
      </c>
      <c r="W108" s="25">
        <v>291.36</v>
      </c>
      <c r="X108" s="24">
        <v>1139167.94</v>
      </c>
      <c r="Y108" s="25">
        <v>1084960.5499999998</v>
      </c>
      <c r="Z108" s="25">
        <v>0</v>
      </c>
      <c r="AA108" s="25">
        <v>529.57000000000005</v>
      </c>
      <c r="AB108" s="25">
        <v>529.29999999999995</v>
      </c>
      <c r="AC108" s="25">
        <v>1708.2600000000002</v>
      </c>
      <c r="AD108" s="25">
        <v>1096.3799999999999</v>
      </c>
      <c r="AE108" s="25">
        <v>-247.76</v>
      </c>
      <c r="AF108" s="24">
        <v>1088576.2999999998</v>
      </c>
      <c r="AG108" s="24">
        <v>191085.38</v>
      </c>
      <c r="AH108" s="26">
        <v>111363.94429247561</v>
      </c>
      <c r="AI108" s="27">
        <v>0</v>
      </c>
      <c r="AJ108" s="28">
        <v>0</v>
      </c>
      <c r="AK108" s="28">
        <v>0</v>
      </c>
      <c r="AL108" s="28">
        <v>0</v>
      </c>
      <c r="AM108" s="27">
        <v>0</v>
      </c>
      <c r="AN108" s="28">
        <v>0</v>
      </c>
      <c r="AO108" s="28">
        <v>0</v>
      </c>
      <c r="AP108" s="29">
        <v>0</v>
      </c>
      <c r="AQ108" s="29">
        <v>0</v>
      </c>
      <c r="AR108" s="27">
        <v>12850.032000000001</v>
      </c>
      <c r="AS108" s="28">
        <v>0</v>
      </c>
      <c r="AT108" s="28">
        <v>12850.032000000001</v>
      </c>
      <c r="AU108" s="28">
        <v>0</v>
      </c>
      <c r="AV108" s="28">
        <v>0</v>
      </c>
      <c r="AW108" s="28">
        <v>0</v>
      </c>
      <c r="AX108" s="28">
        <v>0</v>
      </c>
      <c r="AY108" s="27">
        <v>0</v>
      </c>
      <c r="AZ108" s="28">
        <v>0</v>
      </c>
      <c r="BA108" s="28">
        <v>0</v>
      </c>
      <c r="BB108" s="28">
        <v>0</v>
      </c>
      <c r="BC108" s="28">
        <v>0</v>
      </c>
      <c r="BD108" s="28">
        <v>0</v>
      </c>
      <c r="BE108" s="27">
        <v>0</v>
      </c>
      <c r="BF108" s="28">
        <v>0</v>
      </c>
      <c r="BG108" s="28">
        <v>0</v>
      </c>
      <c r="BH108" s="28">
        <v>0</v>
      </c>
      <c r="BI108" s="28">
        <v>0</v>
      </c>
      <c r="BJ108" s="28">
        <v>0</v>
      </c>
      <c r="BK108" s="28">
        <v>0</v>
      </c>
      <c r="BL108" s="28">
        <v>0</v>
      </c>
      <c r="BM108" s="28">
        <v>0</v>
      </c>
      <c r="BN108" s="28">
        <v>0</v>
      </c>
      <c r="BO108" s="28">
        <v>0</v>
      </c>
      <c r="BP108" s="29">
        <v>2300.0039999999999</v>
      </c>
      <c r="BQ108" s="29">
        <v>0</v>
      </c>
      <c r="BR108" s="29">
        <v>0</v>
      </c>
      <c r="BS108" s="28">
        <v>0</v>
      </c>
      <c r="BT108" s="28">
        <v>0</v>
      </c>
      <c r="BU108" s="29">
        <v>0</v>
      </c>
      <c r="BV108" s="28">
        <v>0</v>
      </c>
      <c r="BW108" s="28">
        <v>0</v>
      </c>
      <c r="BX108" s="29">
        <v>0</v>
      </c>
      <c r="BY108" s="28">
        <v>0</v>
      </c>
      <c r="BZ108" s="28">
        <v>0</v>
      </c>
      <c r="CA108" s="29">
        <v>0</v>
      </c>
      <c r="CB108" s="28">
        <v>0</v>
      </c>
      <c r="CC108" s="28">
        <v>0</v>
      </c>
      <c r="CD108" s="29">
        <v>0</v>
      </c>
      <c r="CE108" s="30">
        <v>0</v>
      </c>
      <c r="CF108" s="30">
        <v>0</v>
      </c>
      <c r="CG108" s="30">
        <v>0</v>
      </c>
      <c r="CH108" s="29">
        <v>0</v>
      </c>
      <c r="CI108" s="29">
        <v>0</v>
      </c>
      <c r="CJ108" s="30">
        <v>0</v>
      </c>
      <c r="CK108" s="30">
        <v>0</v>
      </c>
      <c r="CL108" s="30">
        <v>0</v>
      </c>
      <c r="CM108" s="30">
        <v>0</v>
      </c>
      <c r="CN108" s="29">
        <v>96213.908292475608</v>
      </c>
      <c r="CO108" s="30">
        <v>61817.831999999995</v>
      </c>
      <c r="CP108" s="30">
        <v>5141.0402207477464</v>
      </c>
      <c r="CQ108" s="30">
        <v>20796.153632171827</v>
      </c>
      <c r="CR108" s="30">
        <v>8458.8824395560387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1">
        <v>468982.68324079318</v>
      </c>
      <c r="CY108" s="29">
        <v>51379.626321299576</v>
      </c>
      <c r="CZ108" s="30">
        <v>0</v>
      </c>
      <c r="DA108" s="30">
        <v>51379.626321299576</v>
      </c>
      <c r="DB108" s="29">
        <v>43497.334783788763</v>
      </c>
      <c r="DC108" s="29">
        <v>561.57616799021787</v>
      </c>
      <c r="DD108" s="30">
        <v>561.57616799021787</v>
      </c>
      <c r="DE108" s="30">
        <v>0</v>
      </c>
      <c r="DF108" s="29">
        <v>0</v>
      </c>
      <c r="DG108" s="29">
        <v>0</v>
      </c>
      <c r="DH108" s="29">
        <v>46256.447999999997</v>
      </c>
      <c r="DI108" s="29">
        <v>0</v>
      </c>
      <c r="DJ108" s="30">
        <v>0</v>
      </c>
      <c r="DK108" s="30">
        <v>0</v>
      </c>
      <c r="DL108" s="29">
        <v>9360.839608147895</v>
      </c>
      <c r="DM108" s="29">
        <v>317926.85835956677</v>
      </c>
      <c r="DN108" s="32">
        <v>299213.99583537644</v>
      </c>
      <c r="DO108" s="33">
        <v>18712.862524190343</v>
      </c>
      <c r="DP108" s="31">
        <v>332156.06106512243</v>
      </c>
      <c r="DQ108" s="33">
        <v>252829.46556094813</v>
      </c>
      <c r="DR108" s="33">
        <v>53.732000764509635</v>
      </c>
      <c r="DS108" s="33">
        <v>2795.127933369638</v>
      </c>
      <c r="DT108" s="33">
        <v>2692.7792183134006</v>
      </c>
      <c r="DU108" s="33">
        <v>4124.3148586815751</v>
      </c>
      <c r="DV108" s="32">
        <v>1677.2560713843341</v>
      </c>
      <c r="DW108" s="33">
        <v>17127.934149719389</v>
      </c>
      <c r="DX108" s="33">
        <v>49450.250068948022</v>
      </c>
      <c r="DY108" s="33">
        <v>1405.2012029934833</v>
      </c>
      <c r="DZ108" s="26">
        <v>267377.68560859916</v>
      </c>
      <c r="EA108" s="28">
        <v>140281.67275627138</v>
      </c>
      <c r="EB108" s="28">
        <v>127096.01285232778</v>
      </c>
      <c r="EC108" s="28">
        <v>0</v>
      </c>
      <c r="ED108" s="34">
        <v>0</v>
      </c>
      <c r="EE108" s="33">
        <v>0</v>
      </c>
      <c r="EF108" s="33">
        <v>0</v>
      </c>
      <c r="EG108" s="28">
        <v>0</v>
      </c>
      <c r="EH108" s="34">
        <v>12242.483999999999</v>
      </c>
      <c r="EI108" s="30">
        <v>12242.483999999999</v>
      </c>
      <c r="EJ108" s="30">
        <v>0</v>
      </c>
      <c r="EK108" s="30">
        <v>0</v>
      </c>
      <c r="EL108" s="31">
        <v>55280.199324937719</v>
      </c>
      <c r="EM108" s="32">
        <v>55280.199324937719</v>
      </c>
      <c r="EN108" s="32">
        <v>843.70225122506849</v>
      </c>
      <c r="EO108" s="32">
        <v>1612.6331303468173</v>
      </c>
      <c r="EP108" s="35">
        <v>1247403.0575319279</v>
      </c>
      <c r="ER108" s="36">
        <v>0</v>
      </c>
      <c r="ES108" s="37">
        <v>51512.284068207337</v>
      </c>
      <c r="ET108" s="36">
        <v>6.8705395050901339E-3</v>
      </c>
      <c r="EU108" s="36">
        <v>7.1279752932585632E-3</v>
      </c>
      <c r="EV108" s="37">
        <v>3863.792677910325</v>
      </c>
      <c r="EW108" s="37">
        <v>3584.5989304812833</v>
      </c>
    </row>
    <row r="109" spans="1:153" ht="12" customHeight="1" x14ac:dyDescent="0.25">
      <c r="A109" s="14">
        <v>106</v>
      </c>
      <c r="B109" s="14" t="s">
        <v>129</v>
      </c>
      <c r="C109" s="15" t="s">
        <v>244</v>
      </c>
      <c r="D109" s="15"/>
      <c r="E109" s="17">
        <v>3484.23</v>
      </c>
      <c r="F109" s="18">
        <v>3484.23</v>
      </c>
      <c r="G109" s="18">
        <v>0</v>
      </c>
      <c r="H109" s="19" t="s">
        <v>92</v>
      </c>
      <c r="I109" s="19">
        <v>7</v>
      </c>
      <c r="J109" s="20">
        <v>26.3</v>
      </c>
      <c r="K109" s="21"/>
      <c r="L109" s="22">
        <v>0</v>
      </c>
      <c r="M109" s="23">
        <v>0</v>
      </c>
      <c r="N109" s="23">
        <v>0</v>
      </c>
      <c r="O109" s="23">
        <v>0</v>
      </c>
      <c r="P109" s="23"/>
      <c r="Q109" s="24">
        <v>257445.86000000004</v>
      </c>
      <c r="R109" s="25">
        <v>1099623</v>
      </c>
      <c r="S109" s="25">
        <v>533.64</v>
      </c>
      <c r="T109" s="25">
        <v>533.37999999999988</v>
      </c>
      <c r="U109" s="25">
        <v>1662.42</v>
      </c>
      <c r="V109" s="25">
        <v>1119.2200000000003</v>
      </c>
      <c r="W109" s="25">
        <v>12222.539999999997</v>
      </c>
      <c r="X109" s="24">
        <v>1115694.1999999997</v>
      </c>
      <c r="Y109" s="25">
        <v>1065752.29</v>
      </c>
      <c r="Z109" s="25">
        <v>0</v>
      </c>
      <c r="AA109" s="25">
        <v>542.11</v>
      </c>
      <c r="AB109" s="25">
        <v>541.88</v>
      </c>
      <c r="AC109" s="25">
        <v>1687.84</v>
      </c>
      <c r="AD109" s="25">
        <v>1135.73</v>
      </c>
      <c r="AE109" s="25">
        <v>11760.249999999998</v>
      </c>
      <c r="AF109" s="24">
        <v>1081420.1000000001</v>
      </c>
      <c r="AG109" s="24">
        <v>291719.96000000002</v>
      </c>
      <c r="AH109" s="26">
        <v>64655.589118402087</v>
      </c>
      <c r="AI109" s="27">
        <v>0</v>
      </c>
      <c r="AJ109" s="28">
        <v>0</v>
      </c>
      <c r="AK109" s="28">
        <v>0</v>
      </c>
      <c r="AL109" s="28">
        <v>0</v>
      </c>
      <c r="AM109" s="27">
        <v>0</v>
      </c>
      <c r="AN109" s="28">
        <v>0</v>
      </c>
      <c r="AO109" s="28">
        <v>0</v>
      </c>
      <c r="AP109" s="29">
        <v>0</v>
      </c>
      <c r="AQ109" s="29">
        <v>0</v>
      </c>
      <c r="AR109" s="27">
        <v>0</v>
      </c>
      <c r="AS109" s="28">
        <v>0</v>
      </c>
      <c r="AT109" s="28">
        <v>0</v>
      </c>
      <c r="AU109" s="28">
        <v>0</v>
      </c>
      <c r="AV109" s="28">
        <v>0</v>
      </c>
      <c r="AW109" s="28">
        <v>0</v>
      </c>
      <c r="AX109" s="28">
        <v>0</v>
      </c>
      <c r="AY109" s="27">
        <v>0</v>
      </c>
      <c r="AZ109" s="28">
        <v>0</v>
      </c>
      <c r="BA109" s="28">
        <v>0</v>
      </c>
      <c r="BB109" s="28">
        <v>0</v>
      </c>
      <c r="BC109" s="28">
        <v>0</v>
      </c>
      <c r="BD109" s="28">
        <v>0</v>
      </c>
      <c r="BE109" s="27">
        <v>0</v>
      </c>
      <c r="BF109" s="28">
        <v>0</v>
      </c>
      <c r="BG109" s="28">
        <v>0</v>
      </c>
      <c r="BH109" s="28">
        <v>0</v>
      </c>
      <c r="BI109" s="28">
        <v>0</v>
      </c>
      <c r="BJ109" s="28">
        <v>0</v>
      </c>
      <c r="BK109" s="28">
        <v>0</v>
      </c>
      <c r="BL109" s="28">
        <v>0</v>
      </c>
      <c r="BM109" s="28">
        <v>0</v>
      </c>
      <c r="BN109" s="28">
        <v>0</v>
      </c>
      <c r="BO109" s="28">
        <v>0</v>
      </c>
      <c r="BP109" s="29">
        <v>0</v>
      </c>
      <c r="BQ109" s="29">
        <v>0</v>
      </c>
      <c r="BR109" s="29">
        <v>0</v>
      </c>
      <c r="BS109" s="28">
        <v>0</v>
      </c>
      <c r="BT109" s="28">
        <v>0</v>
      </c>
      <c r="BU109" s="29">
        <v>0</v>
      </c>
      <c r="BV109" s="28">
        <v>0</v>
      </c>
      <c r="BW109" s="28">
        <v>0</v>
      </c>
      <c r="BX109" s="29">
        <v>0</v>
      </c>
      <c r="BY109" s="28">
        <v>0</v>
      </c>
      <c r="BZ109" s="28">
        <v>0</v>
      </c>
      <c r="CA109" s="29">
        <v>0</v>
      </c>
      <c r="CB109" s="28">
        <v>0</v>
      </c>
      <c r="CC109" s="28">
        <v>0</v>
      </c>
      <c r="CD109" s="29">
        <v>0</v>
      </c>
      <c r="CE109" s="30">
        <v>0</v>
      </c>
      <c r="CF109" s="30">
        <v>0</v>
      </c>
      <c r="CG109" s="30">
        <v>0</v>
      </c>
      <c r="CH109" s="29">
        <v>0</v>
      </c>
      <c r="CI109" s="29">
        <v>0</v>
      </c>
      <c r="CJ109" s="30">
        <v>0</v>
      </c>
      <c r="CK109" s="30">
        <v>0</v>
      </c>
      <c r="CL109" s="30">
        <v>0</v>
      </c>
      <c r="CM109" s="30">
        <v>0</v>
      </c>
      <c r="CN109" s="29">
        <v>64655.589118402087</v>
      </c>
      <c r="CO109" s="30">
        <v>29734.02</v>
      </c>
      <c r="CP109" s="30">
        <v>5219.5834746593391</v>
      </c>
      <c r="CQ109" s="30">
        <v>21113.870962708213</v>
      </c>
      <c r="CR109" s="30">
        <v>8588.1146810345417</v>
      </c>
      <c r="CS109" s="30">
        <v>0</v>
      </c>
      <c r="CT109" s="30">
        <v>0</v>
      </c>
      <c r="CU109" s="30">
        <v>0</v>
      </c>
      <c r="CV109" s="30">
        <v>0</v>
      </c>
      <c r="CW109" s="30">
        <v>0</v>
      </c>
      <c r="CX109" s="31">
        <v>476241.69050720579</v>
      </c>
      <c r="CY109" s="29">
        <v>52164.588675756633</v>
      </c>
      <c r="CZ109" s="30">
        <v>0</v>
      </c>
      <c r="DA109" s="30">
        <v>52164.588675756633</v>
      </c>
      <c r="DB109" s="29">
        <v>44161.873877766855</v>
      </c>
      <c r="DC109" s="29">
        <v>570.15575843480292</v>
      </c>
      <c r="DD109" s="30">
        <v>570.15575843480292</v>
      </c>
      <c r="DE109" s="30">
        <v>0</v>
      </c>
      <c r="DF109" s="29">
        <v>0</v>
      </c>
      <c r="DG109" s="29">
        <v>0</v>
      </c>
      <c r="DH109" s="29">
        <v>47057.171999999999</v>
      </c>
      <c r="DI109" s="29">
        <v>0</v>
      </c>
      <c r="DJ109" s="30">
        <v>0</v>
      </c>
      <c r="DK109" s="30">
        <v>0</v>
      </c>
      <c r="DL109" s="29">
        <v>9503.8516778067296</v>
      </c>
      <c r="DM109" s="29">
        <v>322784.04851744079</v>
      </c>
      <c r="DN109" s="32">
        <v>303785.29655268189</v>
      </c>
      <c r="DO109" s="33">
        <v>18998.751964758936</v>
      </c>
      <c r="DP109" s="31">
        <v>337230.64066814259</v>
      </c>
      <c r="DQ109" s="33">
        <v>256692.11748686471</v>
      </c>
      <c r="DR109" s="33">
        <v>54.552901982553593</v>
      </c>
      <c r="DS109" s="33">
        <v>2837.8310505520403</v>
      </c>
      <c r="DT109" s="33">
        <v>2733.9186828556731</v>
      </c>
      <c r="DU109" s="33">
        <v>4187.3248907465777</v>
      </c>
      <c r="DV109" s="32">
        <v>1702.8806811584118</v>
      </c>
      <c r="DW109" s="33">
        <v>17389.609535076866</v>
      </c>
      <c r="DX109" s="33">
        <v>50205.735997940072</v>
      </c>
      <c r="DY109" s="33">
        <v>1426.6694409656693</v>
      </c>
      <c r="DZ109" s="26">
        <v>271462.50461442734</v>
      </c>
      <c r="EA109" s="28">
        <v>142424.86525726516</v>
      </c>
      <c r="EB109" s="28">
        <v>129037.63935716219</v>
      </c>
      <c r="EC109" s="28">
        <v>0</v>
      </c>
      <c r="ED109" s="34">
        <v>0</v>
      </c>
      <c r="EE109" s="33">
        <v>0</v>
      </c>
      <c r="EF109" s="33">
        <v>0</v>
      </c>
      <c r="EG109" s="28">
        <v>0</v>
      </c>
      <c r="EH109" s="34">
        <v>12242.483999999999</v>
      </c>
      <c r="EI109" s="30">
        <v>12242.483999999999</v>
      </c>
      <c r="EJ109" s="30">
        <v>0</v>
      </c>
      <c r="EK109" s="30">
        <v>0</v>
      </c>
      <c r="EL109" s="31">
        <v>56124.753451229015</v>
      </c>
      <c r="EM109" s="32">
        <v>56124.753451229015</v>
      </c>
      <c r="EN109" s="32">
        <v>843.70225122506849</v>
      </c>
      <c r="EO109" s="32">
        <v>1612.6331303468173</v>
      </c>
      <c r="EP109" s="35">
        <v>1217957.6623594069</v>
      </c>
      <c r="ER109" s="36">
        <v>0</v>
      </c>
      <c r="ES109" s="37">
        <v>52299.27312750453</v>
      </c>
      <c r="ET109" s="36">
        <v>6.8705395050901339E-3</v>
      </c>
      <c r="EU109" s="36">
        <v>7.1279752932585632E-3</v>
      </c>
      <c r="EV109" s="37">
        <v>3863.792677910325</v>
      </c>
      <c r="EW109" s="37">
        <v>3584.5989304812833</v>
      </c>
    </row>
    <row r="110" spans="1:153" ht="12" customHeight="1" x14ac:dyDescent="0.25">
      <c r="A110" s="14">
        <v>107</v>
      </c>
      <c r="B110" s="14" t="s">
        <v>129</v>
      </c>
      <c r="C110" s="15" t="s">
        <v>245</v>
      </c>
      <c r="D110" s="15"/>
      <c r="E110" s="17">
        <v>6382.42</v>
      </c>
      <c r="F110" s="18">
        <v>5726.02</v>
      </c>
      <c r="G110" s="18">
        <v>656.4</v>
      </c>
      <c r="H110" s="19" t="s">
        <v>92</v>
      </c>
      <c r="I110" s="19">
        <v>3</v>
      </c>
      <c r="J110" s="20">
        <v>38.22</v>
      </c>
      <c r="K110" s="21"/>
      <c r="L110" s="22">
        <v>2</v>
      </c>
      <c r="M110" s="23">
        <v>0</v>
      </c>
      <c r="N110" s="23">
        <v>400</v>
      </c>
      <c r="O110" s="23">
        <v>0</v>
      </c>
      <c r="P110" s="23" t="s">
        <v>140</v>
      </c>
      <c r="Q110" s="24">
        <v>254800.44</v>
      </c>
      <c r="R110" s="25">
        <v>2631367.11</v>
      </c>
      <c r="S110" s="25">
        <v>1593.19</v>
      </c>
      <c r="T110" s="25">
        <v>1592.5100000000002</v>
      </c>
      <c r="U110" s="25">
        <v>4958.7</v>
      </c>
      <c r="V110" s="25">
        <v>3340.72</v>
      </c>
      <c r="W110" s="25">
        <v>118412.93</v>
      </c>
      <c r="X110" s="24">
        <v>2761265.16</v>
      </c>
      <c r="Y110" s="25">
        <v>2540807.12</v>
      </c>
      <c r="Z110" s="25">
        <v>0</v>
      </c>
      <c r="AA110" s="25">
        <v>1590.2199999999998</v>
      </c>
      <c r="AB110" s="25">
        <v>1589.5500000000002</v>
      </c>
      <c r="AC110" s="25">
        <v>4874.01</v>
      </c>
      <c r="AD110" s="25">
        <v>3292.29</v>
      </c>
      <c r="AE110" s="25">
        <v>113142.02999999998</v>
      </c>
      <c r="AF110" s="24">
        <v>2665295.2199999997</v>
      </c>
      <c r="AG110" s="24">
        <v>350770.37999999995</v>
      </c>
      <c r="AH110" s="26">
        <v>186875.96134140168</v>
      </c>
      <c r="AI110" s="27">
        <v>4966.9679999999998</v>
      </c>
      <c r="AJ110" s="28">
        <v>4966.9679999999998</v>
      </c>
      <c r="AK110" s="28">
        <v>0</v>
      </c>
      <c r="AL110" s="28">
        <v>0</v>
      </c>
      <c r="AM110" s="27">
        <v>0</v>
      </c>
      <c r="AN110" s="28">
        <v>0</v>
      </c>
      <c r="AO110" s="28">
        <v>0</v>
      </c>
      <c r="AP110" s="29">
        <v>0</v>
      </c>
      <c r="AQ110" s="29">
        <v>0</v>
      </c>
      <c r="AR110" s="27">
        <v>0</v>
      </c>
      <c r="AS110" s="28">
        <v>0</v>
      </c>
      <c r="AT110" s="28">
        <v>0</v>
      </c>
      <c r="AU110" s="28">
        <v>0</v>
      </c>
      <c r="AV110" s="28">
        <v>0</v>
      </c>
      <c r="AW110" s="28">
        <v>0</v>
      </c>
      <c r="AX110" s="28">
        <v>0</v>
      </c>
      <c r="AY110" s="27">
        <v>82038</v>
      </c>
      <c r="AZ110" s="28">
        <v>0</v>
      </c>
      <c r="BA110" s="28">
        <v>0</v>
      </c>
      <c r="BB110" s="28">
        <v>0</v>
      </c>
      <c r="BC110" s="28">
        <v>82038</v>
      </c>
      <c r="BD110" s="28">
        <v>0</v>
      </c>
      <c r="BE110" s="27">
        <v>0</v>
      </c>
      <c r="BF110" s="28">
        <v>0</v>
      </c>
      <c r="BG110" s="28">
        <v>0</v>
      </c>
      <c r="BH110" s="28">
        <v>0</v>
      </c>
      <c r="BI110" s="28">
        <v>0</v>
      </c>
      <c r="BJ110" s="28">
        <v>0</v>
      </c>
      <c r="BK110" s="28">
        <v>0</v>
      </c>
      <c r="BL110" s="28">
        <v>0</v>
      </c>
      <c r="BM110" s="28">
        <v>0</v>
      </c>
      <c r="BN110" s="28">
        <v>0</v>
      </c>
      <c r="BO110" s="28">
        <v>0</v>
      </c>
      <c r="BP110" s="29">
        <v>0</v>
      </c>
      <c r="BQ110" s="29">
        <v>0</v>
      </c>
      <c r="BR110" s="29">
        <v>0</v>
      </c>
      <c r="BS110" s="28">
        <v>0</v>
      </c>
      <c r="BT110" s="28">
        <v>0</v>
      </c>
      <c r="BU110" s="29">
        <v>0</v>
      </c>
      <c r="BV110" s="28">
        <v>0</v>
      </c>
      <c r="BW110" s="28">
        <v>0</v>
      </c>
      <c r="BX110" s="29">
        <v>0</v>
      </c>
      <c r="BY110" s="28">
        <v>0</v>
      </c>
      <c r="BZ110" s="28">
        <v>0</v>
      </c>
      <c r="CA110" s="29">
        <v>0</v>
      </c>
      <c r="CB110" s="28">
        <v>0</v>
      </c>
      <c r="CC110" s="28">
        <v>0</v>
      </c>
      <c r="CD110" s="29">
        <v>0</v>
      </c>
      <c r="CE110" s="30">
        <v>0</v>
      </c>
      <c r="CF110" s="30">
        <v>0</v>
      </c>
      <c r="CG110" s="30">
        <v>0</v>
      </c>
      <c r="CH110" s="29">
        <v>0</v>
      </c>
      <c r="CI110" s="29">
        <v>0</v>
      </c>
      <c r="CJ110" s="30">
        <v>0</v>
      </c>
      <c r="CK110" s="30">
        <v>0</v>
      </c>
      <c r="CL110" s="30">
        <v>0</v>
      </c>
      <c r="CM110" s="30">
        <v>0</v>
      </c>
      <c r="CN110" s="29">
        <v>99870.99334140167</v>
      </c>
      <c r="CO110" s="30">
        <v>35901.588000000003</v>
      </c>
      <c r="CP110" s="30">
        <v>9561.2442233535839</v>
      </c>
      <c r="CQ110" s="30">
        <v>38676.434193439629</v>
      </c>
      <c r="CR110" s="30">
        <v>15731.726924608443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1">
        <v>786181.12312067812</v>
      </c>
      <c r="CY110" s="29">
        <v>95555.205613843704</v>
      </c>
      <c r="CZ110" s="30">
        <v>0</v>
      </c>
      <c r="DA110" s="30">
        <v>95555.205613843704</v>
      </c>
      <c r="DB110" s="29">
        <v>80895.815452750467</v>
      </c>
      <c r="DC110" s="29">
        <v>1044.412543302094</v>
      </c>
      <c r="DD110" s="30">
        <v>1044.412543302094</v>
      </c>
      <c r="DE110" s="30">
        <v>0</v>
      </c>
      <c r="DF110" s="29">
        <v>0</v>
      </c>
      <c r="DG110" s="29">
        <v>0</v>
      </c>
      <c r="DH110" s="29">
        <v>0</v>
      </c>
      <c r="DI110" s="29">
        <v>0</v>
      </c>
      <c r="DJ110" s="30">
        <v>0</v>
      </c>
      <c r="DK110" s="30">
        <v>0</v>
      </c>
      <c r="DL110" s="29">
        <v>17409.175922791328</v>
      </c>
      <c r="DM110" s="29">
        <v>591276.51358799054</v>
      </c>
      <c r="DN110" s="32">
        <v>556474.55891940766</v>
      </c>
      <c r="DO110" s="33">
        <v>34801.954668582941</v>
      </c>
      <c r="DP110" s="31">
        <v>617739.81212869601</v>
      </c>
      <c r="DQ110" s="33">
        <v>470209.17232516652</v>
      </c>
      <c r="DR110" s="33">
        <v>99.930123060615884</v>
      </c>
      <c r="DS110" s="33">
        <v>5198.3450155886248</v>
      </c>
      <c r="DT110" s="33">
        <v>5007.9981171827649</v>
      </c>
      <c r="DU110" s="33">
        <v>7670.3507314955586</v>
      </c>
      <c r="DV110" s="32">
        <v>3119.3404904495601</v>
      </c>
      <c r="DW110" s="33">
        <v>31854.324108587927</v>
      </c>
      <c r="DX110" s="33">
        <v>91966.975069950233</v>
      </c>
      <c r="DY110" s="33">
        <v>2613.3761472141928</v>
      </c>
      <c r="DZ110" s="26">
        <v>619879.30230558012</v>
      </c>
      <c r="EA110" s="28">
        <v>260894.18133756556</v>
      </c>
      <c r="EB110" s="28">
        <v>236371.64419022325</v>
      </c>
      <c r="EC110" s="28">
        <v>122613.47677779122</v>
      </c>
      <c r="ED110" s="34">
        <v>294472.09225988033</v>
      </c>
      <c r="EE110" s="33">
        <v>947.47205149095248</v>
      </c>
      <c r="EF110" s="33">
        <v>288059.22020838934</v>
      </c>
      <c r="EG110" s="28">
        <v>5465.4</v>
      </c>
      <c r="EH110" s="34">
        <v>32306.531999999999</v>
      </c>
      <c r="EI110" s="30">
        <v>24484.967999999997</v>
      </c>
      <c r="EJ110" s="30">
        <v>7821.5640000000003</v>
      </c>
      <c r="EK110" s="30">
        <v>0</v>
      </c>
      <c r="EL110" s="31">
        <v>102809.44395811789</v>
      </c>
      <c r="EM110" s="32">
        <v>102809.44395811789</v>
      </c>
      <c r="EN110" s="32">
        <v>902.75946862116609</v>
      </c>
      <c r="EO110" s="32">
        <v>1622.4486560238297</v>
      </c>
      <c r="EP110" s="35">
        <v>2640264.2671143543</v>
      </c>
      <c r="ER110" s="36">
        <v>9.9542861688069004E-3</v>
      </c>
      <c r="ES110" s="37">
        <v>95801.920881930142</v>
      </c>
      <c r="ET110" s="36">
        <v>7.3514614708564017E-3</v>
      </c>
      <c r="EU110" s="36">
        <v>7.1713607497517224E-3</v>
      </c>
      <c r="EV110" s="37">
        <v>4134.249280131633</v>
      </c>
      <c r="EW110" s="37">
        <v>3606.4171122994649</v>
      </c>
    </row>
    <row r="111" spans="1:153" ht="12" customHeight="1" x14ac:dyDescent="0.25">
      <c r="A111" s="14">
        <v>108</v>
      </c>
      <c r="B111" s="14" t="s">
        <v>129</v>
      </c>
      <c r="C111" s="15" t="s">
        <v>246</v>
      </c>
      <c r="D111" s="15"/>
      <c r="E111" s="17">
        <v>6073.4</v>
      </c>
      <c r="F111" s="18">
        <v>6037.7</v>
      </c>
      <c r="G111" s="18">
        <v>35.700000000000003</v>
      </c>
      <c r="H111" s="19" t="s">
        <v>92</v>
      </c>
      <c r="I111" s="19">
        <v>3</v>
      </c>
      <c r="J111" s="20">
        <v>38.22</v>
      </c>
      <c r="K111" s="21"/>
      <c r="L111" s="22">
        <v>2</v>
      </c>
      <c r="M111" s="23">
        <v>0</v>
      </c>
      <c r="N111" s="23">
        <v>400</v>
      </c>
      <c r="O111" s="23">
        <v>0</v>
      </c>
      <c r="P111" s="23" t="s">
        <v>140</v>
      </c>
      <c r="Q111" s="24">
        <v>439525.73</v>
      </c>
      <c r="R111" s="25">
        <v>2770231.3199999989</v>
      </c>
      <c r="S111" s="25">
        <v>1714.5299999999997</v>
      </c>
      <c r="T111" s="25">
        <v>1713.6000000000001</v>
      </c>
      <c r="U111" s="25">
        <v>5337.8599999999988</v>
      </c>
      <c r="V111" s="25">
        <v>3598.1100000000006</v>
      </c>
      <c r="W111" s="25">
        <v>128686.62000000001</v>
      </c>
      <c r="X111" s="24">
        <v>2911282.0399999986</v>
      </c>
      <c r="Y111" s="25">
        <v>2720831.5199999996</v>
      </c>
      <c r="Z111" s="25">
        <v>0</v>
      </c>
      <c r="AA111" s="25">
        <v>1662.2700000000002</v>
      </c>
      <c r="AB111" s="25">
        <v>1661.48</v>
      </c>
      <c r="AC111" s="25">
        <v>5167.9000000000005</v>
      </c>
      <c r="AD111" s="25">
        <v>3483.65</v>
      </c>
      <c r="AE111" s="25">
        <v>125282.30999999998</v>
      </c>
      <c r="AF111" s="24">
        <v>2858089.1299999994</v>
      </c>
      <c r="AG111" s="24">
        <v>492718.6399999999</v>
      </c>
      <c r="AH111" s="26">
        <v>247769.72688044797</v>
      </c>
      <c r="AI111" s="27">
        <v>0</v>
      </c>
      <c r="AJ111" s="28">
        <v>0</v>
      </c>
      <c r="AK111" s="28">
        <v>0</v>
      </c>
      <c r="AL111" s="28">
        <v>0</v>
      </c>
      <c r="AM111" s="27">
        <v>0</v>
      </c>
      <c r="AN111" s="28">
        <v>0</v>
      </c>
      <c r="AO111" s="28">
        <v>0</v>
      </c>
      <c r="AP111" s="29">
        <v>0</v>
      </c>
      <c r="AQ111" s="29">
        <v>0</v>
      </c>
      <c r="AR111" s="27">
        <v>0</v>
      </c>
      <c r="AS111" s="28">
        <v>0</v>
      </c>
      <c r="AT111" s="28">
        <v>0</v>
      </c>
      <c r="AU111" s="28">
        <v>0</v>
      </c>
      <c r="AV111" s="28">
        <v>0</v>
      </c>
      <c r="AW111" s="28">
        <v>0</v>
      </c>
      <c r="AX111" s="28">
        <v>0</v>
      </c>
      <c r="AY111" s="27">
        <v>155051.22</v>
      </c>
      <c r="AZ111" s="28">
        <v>0</v>
      </c>
      <c r="BA111" s="28">
        <v>0</v>
      </c>
      <c r="BB111" s="28">
        <v>0</v>
      </c>
      <c r="BC111" s="28">
        <v>155051.22</v>
      </c>
      <c r="BD111" s="28">
        <v>0</v>
      </c>
      <c r="BE111" s="27">
        <v>0</v>
      </c>
      <c r="BF111" s="28">
        <v>0</v>
      </c>
      <c r="BG111" s="28">
        <v>0</v>
      </c>
      <c r="BH111" s="28">
        <v>0</v>
      </c>
      <c r="BI111" s="28">
        <v>0</v>
      </c>
      <c r="BJ111" s="28">
        <v>0</v>
      </c>
      <c r="BK111" s="28">
        <v>0</v>
      </c>
      <c r="BL111" s="28">
        <v>0</v>
      </c>
      <c r="BM111" s="28">
        <v>0</v>
      </c>
      <c r="BN111" s="28">
        <v>0</v>
      </c>
      <c r="BO111" s="28">
        <v>0</v>
      </c>
      <c r="BP111" s="29">
        <v>0</v>
      </c>
      <c r="BQ111" s="29">
        <v>0</v>
      </c>
      <c r="BR111" s="29">
        <v>0</v>
      </c>
      <c r="BS111" s="28">
        <v>0</v>
      </c>
      <c r="BT111" s="28">
        <v>0</v>
      </c>
      <c r="BU111" s="29">
        <v>0</v>
      </c>
      <c r="BV111" s="28">
        <v>0</v>
      </c>
      <c r="BW111" s="28">
        <v>0</v>
      </c>
      <c r="BX111" s="29">
        <v>0</v>
      </c>
      <c r="BY111" s="28">
        <v>0</v>
      </c>
      <c r="BZ111" s="28">
        <v>0</v>
      </c>
      <c r="CA111" s="29">
        <v>0</v>
      </c>
      <c r="CB111" s="28">
        <v>0</v>
      </c>
      <c r="CC111" s="28">
        <v>0</v>
      </c>
      <c r="CD111" s="29">
        <v>0</v>
      </c>
      <c r="CE111" s="30">
        <v>0</v>
      </c>
      <c r="CF111" s="30">
        <v>0</v>
      </c>
      <c r="CG111" s="30">
        <v>0</v>
      </c>
      <c r="CH111" s="29">
        <v>0</v>
      </c>
      <c r="CI111" s="29">
        <v>0</v>
      </c>
      <c r="CJ111" s="30">
        <v>0</v>
      </c>
      <c r="CK111" s="30">
        <v>0</v>
      </c>
      <c r="CL111" s="30">
        <v>0</v>
      </c>
      <c r="CM111" s="30">
        <v>0</v>
      </c>
      <c r="CN111" s="29">
        <v>92718.506880447967</v>
      </c>
      <c r="CO111" s="30">
        <v>31846.331999999999</v>
      </c>
      <c r="CP111" s="30">
        <v>9098.3139101023826</v>
      </c>
      <c r="CQ111" s="30">
        <v>36803.82291206724</v>
      </c>
      <c r="CR111" s="30">
        <v>14970.038058278351</v>
      </c>
      <c r="CS111" s="30">
        <v>0</v>
      </c>
      <c r="CT111" s="30">
        <v>0</v>
      </c>
      <c r="CU111" s="30">
        <v>0</v>
      </c>
      <c r="CV111" s="30">
        <v>0</v>
      </c>
      <c r="CW111" s="30">
        <v>0</v>
      </c>
      <c r="CX111" s="31">
        <v>748116.29964200524</v>
      </c>
      <c r="CY111" s="29">
        <v>90928.673728008856</v>
      </c>
      <c r="CZ111" s="30">
        <v>0</v>
      </c>
      <c r="DA111" s="30">
        <v>90928.673728008856</v>
      </c>
      <c r="DB111" s="29">
        <v>76979.05270582861</v>
      </c>
      <c r="DC111" s="29">
        <v>993.84483322798201</v>
      </c>
      <c r="DD111" s="30">
        <v>993.84483322798201</v>
      </c>
      <c r="DE111" s="30">
        <v>0</v>
      </c>
      <c r="DF111" s="29">
        <v>0</v>
      </c>
      <c r="DG111" s="29">
        <v>0</v>
      </c>
      <c r="DH111" s="29">
        <v>0</v>
      </c>
      <c r="DI111" s="29">
        <v>0</v>
      </c>
      <c r="DJ111" s="30">
        <v>0</v>
      </c>
      <c r="DK111" s="30">
        <v>0</v>
      </c>
      <c r="DL111" s="29">
        <v>16566.269385198852</v>
      </c>
      <c r="DM111" s="29">
        <v>562648.45898974093</v>
      </c>
      <c r="DN111" s="32">
        <v>529531.5234881331</v>
      </c>
      <c r="DO111" s="33">
        <v>33116.93550160779</v>
      </c>
      <c r="DP111" s="31">
        <v>587830.47417475225</v>
      </c>
      <c r="DQ111" s="33">
        <v>447442.88016139116</v>
      </c>
      <c r="DR111" s="33">
        <v>95.091769171622119</v>
      </c>
      <c r="DS111" s="33">
        <v>4946.6548139539473</v>
      </c>
      <c r="DT111" s="33">
        <v>4765.5240120358421</v>
      </c>
      <c r="DU111" s="33">
        <v>7298.9725108446519</v>
      </c>
      <c r="DV111" s="32">
        <v>2968.3102231906328</v>
      </c>
      <c r="DW111" s="33">
        <v>30312.02146538427</v>
      </c>
      <c r="DX111" s="33">
        <v>87514.175875269211</v>
      </c>
      <c r="DY111" s="33">
        <v>2486.843343510875</v>
      </c>
      <c r="DZ111" s="26">
        <v>589866.4341447542</v>
      </c>
      <c r="EA111" s="28">
        <v>248262.43238384175</v>
      </c>
      <c r="EB111" s="28">
        <v>224927.10586894341</v>
      </c>
      <c r="EC111" s="28">
        <v>116676.89589196902</v>
      </c>
      <c r="ED111" s="34">
        <v>280165.04335014388</v>
      </c>
      <c r="EE111" s="33">
        <v>902.35999496847205</v>
      </c>
      <c r="EF111" s="33">
        <v>274343.83535517543</v>
      </c>
      <c r="EG111" s="28">
        <v>4918.848</v>
      </c>
      <c r="EH111" s="34">
        <v>32306.519999999997</v>
      </c>
      <c r="EI111" s="30">
        <v>24484.967999999997</v>
      </c>
      <c r="EJ111" s="30">
        <v>7821.5519999999997</v>
      </c>
      <c r="EK111" s="30">
        <v>0</v>
      </c>
      <c r="EL111" s="31">
        <v>97831.680919656355</v>
      </c>
      <c r="EM111" s="32">
        <v>97831.680919656355</v>
      </c>
      <c r="EN111" s="32">
        <v>662.30529711685017</v>
      </c>
      <c r="EO111" s="32">
        <v>1214.3826105986191</v>
      </c>
      <c r="EP111" s="35">
        <v>2583886.1791117601</v>
      </c>
      <c r="ER111" s="36">
        <v>9.4803320088065936E-3</v>
      </c>
      <c r="ES111" s="37">
        <v>91163.443691313718</v>
      </c>
      <c r="ET111" s="36">
        <v>5.3933656117007341E-3</v>
      </c>
      <c r="EU111" s="36">
        <v>5.3676741981905016E-3</v>
      </c>
      <c r="EV111" s="37">
        <v>3033.0728095433979</v>
      </c>
      <c r="EW111" s="37">
        <v>2699.3582887700532</v>
      </c>
    </row>
    <row r="112" spans="1:153" ht="12" customHeight="1" x14ac:dyDescent="0.25">
      <c r="A112" s="14">
        <v>109</v>
      </c>
      <c r="B112" s="14" t="s">
        <v>129</v>
      </c>
      <c r="C112" s="15" t="s">
        <v>247</v>
      </c>
      <c r="D112" s="15"/>
      <c r="E112" s="17">
        <v>7571.2</v>
      </c>
      <c r="F112" s="18">
        <v>6822.3</v>
      </c>
      <c r="G112" s="18">
        <v>748.9</v>
      </c>
      <c r="H112" s="19" t="s">
        <v>92</v>
      </c>
      <c r="I112" s="19">
        <v>3</v>
      </c>
      <c r="J112" s="20">
        <v>38.22</v>
      </c>
      <c r="K112" s="21"/>
      <c r="L112" s="22">
        <v>4</v>
      </c>
      <c r="M112" s="23">
        <v>0</v>
      </c>
      <c r="N112" s="23">
        <v>400</v>
      </c>
      <c r="O112" s="23">
        <v>0</v>
      </c>
      <c r="P112" s="23" t="s">
        <v>140</v>
      </c>
      <c r="Q112" s="24">
        <v>458991.31999999995</v>
      </c>
      <c r="R112" s="25">
        <v>3129003.1400000006</v>
      </c>
      <c r="S112" s="25">
        <v>936.87000000000012</v>
      </c>
      <c r="T112" s="25">
        <v>916.82999999999993</v>
      </c>
      <c r="U112" s="25">
        <v>2856.32</v>
      </c>
      <c r="V112" s="25">
        <v>1924.1200000000001</v>
      </c>
      <c r="W112" s="25">
        <v>109399.47000000003</v>
      </c>
      <c r="X112" s="24">
        <v>3245036.7500000009</v>
      </c>
      <c r="Y112" s="25">
        <v>3140307.49</v>
      </c>
      <c r="Z112" s="25">
        <v>0</v>
      </c>
      <c r="AA112" s="25">
        <v>-995.65999999999985</v>
      </c>
      <c r="AB112" s="25">
        <v>-1018.1200000000001</v>
      </c>
      <c r="AC112" s="25">
        <v>970.33000000000038</v>
      </c>
      <c r="AD112" s="25">
        <v>4.9500000000000455</v>
      </c>
      <c r="AE112" s="25">
        <v>107510.12</v>
      </c>
      <c r="AF112" s="24">
        <v>3246779.1100000003</v>
      </c>
      <c r="AG112" s="24">
        <v>457248.96000000014</v>
      </c>
      <c r="AH112" s="26">
        <v>159122.74307103892</v>
      </c>
      <c r="AI112" s="27">
        <v>0</v>
      </c>
      <c r="AJ112" s="28">
        <v>0</v>
      </c>
      <c r="AK112" s="28">
        <v>0</v>
      </c>
      <c r="AL112" s="28">
        <v>0</v>
      </c>
      <c r="AM112" s="27">
        <v>0</v>
      </c>
      <c r="AN112" s="28">
        <v>0</v>
      </c>
      <c r="AO112" s="28">
        <v>0</v>
      </c>
      <c r="AP112" s="29">
        <v>0</v>
      </c>
      <c r="AQ112" s="29">
        <v>0</v>
      </c>
      <c r="AR112" s="27">
        <v>0</v>
      </c>
      <c r="AS112" s="28">
        <v>0</v>
      </c>
      <c r="AT112" s="28">
        <v>0</v>
      </c>
      <c r="AU112" s="28">
        <v>0</v>
      </c>
      <c r="AV112" s="28">
        <v>0</v>
      </c>
      <c r="AW112" s="28">
        <v>0</v>
      </c>
      <c r="AX112" s="28">
        <v>0</v>
      </c>
      <c r="AY112" s="27">
        <v>0</v>
      </c>
      <c r="AZ112" s="28">
        <v>0</v>
      </c>
      <c r="BA112" s="28">
        <v>0</v>
      </c>
      <c r="BB112" s="28">
        <v>0</v>
      </c>
      <c r="BC112" s="28">
        <v>0</v>
      </c>
      <c r="BD112" s="28">
        <v>0</v>
      </c>
      <c r="BE112" s="27">
        <v>0</v>
      </c>
      <c r="BF112" s="28">
        <v>0</v>
      </c>
      <c r="BG112" s="28">
        <v>0</v>
      </c>
      <c r="BH112" s="28">
        <v>0</v>
      </c>
      <c r="BI112" s="28">
        <v>0</v>
      </c>
      <c r="BJ112" s="28">
        <v>0</v>
      </c>
      <c r="BK112" s="28">
        <v>0</v>
      </c>
      <c r="BL112" s="28">
        <v>0</v>
      </c>
      <c r="BM112" s="28">
        <v>0</v>
      </c>
      <c r="BN112" s="28">
        <v>0</v>
      </c>
      <c r="BO112" s="28">
        <v>0</v>
      </c>
      <c r="BP112" s="29">
        <v>0</v>
      </c>
      <c r="BQ112" s="29">
        <v>0</v>
      </c>
      <c r="BR112" s="29">
        <v>13200</v>
      </c>
      <c r="BS112" s="28">
        <v>0</v>
      </c>
      <c r="BT112" s="28">
        <v>13200</v>
      </c>
      <c r="BU112" s="29">
        <v>0</v>
      </c>
      <c r="BV112" s="28">
        <v>0</v>
      </c>
      <c r="BW112" s="28">
        <v>0</v>
      </c>
      <c r="BX112" s="29">
        <v>0</v>
      </c>
      <c r="BY112" s="28">
        <v>0</v>
      </c>
      <c r="BZ112" s="28">
        <v>0</v>
      </c>
      <c r="CA112" s="29">
        <v>0</v>
      </c>
      <c r="CB112" s="28">
        <v>0</v>
      </c>
      <c r="CC112" s="28">
        <v>0</v>
      </c>
      <c r="CD112" s="29">
        <v>0</v>
      </c>
      <c r="CE112" s="30">
        <v>0</v>
      </c>
      <c r="CF112" s="30">
        <v>0</v>
      </c>
      <c r="CG112" s="30">
        <v>0</v>
      </c>
      <c r="CH112" s="29">
        <v>0</v>
      </c>
      <c r="CI112" s="29">
        <v>0</v>
      </c>
      <c r="CJ112" s="30">
        <v>0</v>
      </c>
      <c r="CK112" s="30">
        <v>0</v>
      </c>
      <c r="CL112" s="30">
        <v>0</v>
      </c>
      <c r="CM112" s="30">
        <v>0</v>
      </c>
      <c r="CN112" s="29">
        <v>145922.74307103892</v>
      </c>
      <c r="CO112" s="30">
        <v>70038.491999999998</v>
      </c>
      <c r="CP112" s="30">
        <v>11342.107267126677</v>
      </c>
      <c r="CQ112" s="30">
        <v>45880.24895970025</v>
      </c>
      <c r="CR112" s="30">
        <v>18661.894844211984</v>
      </c>
      <c r="CS112" s="30">
        <v>0</v>
      </c>
      <c r="CT112" s="30">
        <v>0</v>
      </c>
      <c r="CU112" s="30">
        <v>0</v>
      </c>
      <c r="CV112" s="30">
        <v>0</v>
      </c>
      <c r="CW112" s="30">
        <v>0</v>
      </c>
      <c r="CX112" s="31">
        <v>932614.04285071779</v>
      </c>
      <c r="CY112" s="29">
        <v>113353.17524442663</v>
      </c>
      <c r="CZ112" s="30">
        <v>0</v>
      </c>
      <c r="DA112" s="30">
        <v>113353.17524442663</v>
      </c>
      <c r="DB112" s="29">
        <v>95963.34900490164</v>
      </c>
      <c r="DC112" s="29">
        <v>1238.9432609964267</v>
      </c>
      <c r="DD112" s="30">
        <v>1238.9432609964267</v>
      </c>
      <c r="DE112" s="30">
        <v>0</v>
      </c>
      <c r="DF112" s="29">
        <v>0</v>
      </c>
      <c r="DG112" s="29">
        <v>0</v>
      </c>
      <c r="DH112" s="29">
        <v>0</v>
      </c>
      <c r="DI112" s="29">
        <v>0</v>
      </c>
      <c r="DJ112" s="30">
        <v>0</v>
      </c>
      <c r="DK112" s="30">
        <v>0</v>
      </c>
      <c r="DL112" s="29">
        <v>20651.782983043689</v>
      </c>
      <c r="DM112" s="29">
        <v>701406.79235734942</v>
      </c>
      <c r="DN112" s="32">
        <v>660122.67768191674</v>
      </c>
      <c r="DO112" s="33">
        <v>41284.114675432691</v>
      </c>
      <c r="DP112" s="31">
        <v>732799.10529059242</v>
      </c>
      <c r="DQ112" s="33">
        <v>557789.62924851396</v>
      </c>
      <c r="DR112" s="33">
        <v>118.54295826920431</v>
      </c>
      <c r="DS112" s="33">
        <v>6166.5809805723529</v>
      </c>
      <c r="DT112" s="33">
        <v>5940.7803536611736</v>
      </c>
      <c r="DU112" s="33">
        <v>9099.0187825776393</v>
      </c>
      <c r="DV112" s="32">
        <v>3700.3441831298642</v>
      </c>
      <c r="DW112" s="33">
        <v>37787.462857496197</v>
      </c>
      <c r="DX112" s="33">
        <v>109096.6062480387</v>
      </c>
      <c r="DY112" s="33">
        <v>3100.1396783333116</v>
      </c>
      <c r="DZ112" s="26">
        <v>735337.11286573985</v>
      </c>
      <c r="EA112" s="28">
        <v>309488.02040781878</v>
      </c>
      <c r="EB112" s="28">
        <v>280397.78528702277</v>
      </c>
      <c r="EC112" s="28">
        <v>145451.3071708983</v>
      </c>
      <c r="ED112" s="34">
        <v>353481.4895691225</v>
      </c>
      <c r="EE112" s="33">
        <v>1124.8000839606509</v>
      </c>
      <c r="EF112" s="33">
        <v>341972.12948516186</v>
      </c>
      <c r="EG112" s="28">
        <v>10384.56</v>
      </c>
      <c r="EH112" s="34">
        <v>12242.483999999999</v>
      </c>
      <c r="EI112" s="30">
        <v>12242.483999999999</v>
      </c>
      <c r="EJ112" s="30">
        <v>0</v>
      </c>
      <c r="EK112" s="30">
        <v>0</v>
      </c>
      <c r="EL112" s="31">
        <v>121958.57716911487</v>
      </c>
      <c r="EM112" s="32">
        <v>121958.57716911487</v>
      </c>
      <c r="EN112" s="32">
        <v>843.70225122506849</v>
      </c>
      <c r="EO112" s="32">
        <v>1612.6331303468173</v>
      </c>
      <c r="EP112" s="35">
        <v>3047555.5548163261</v>
      </c>
      <c r="ER112" s="36">
        <v>1.1817321577795654E-2</v>
      </c>
      <c r="ES112" s="37">
        <v>113645.8433292183</v>
      </c>
      <c r="ET112" s="36">
        <v>6.8705395050901339E-3</v>
      </c>
      <c r="EU112" s="36">
        <v>7.1279752932585632E-3</v>
      </c>
      <c r="EV112" s="37">
        <v>3863.792677910325</v>
      </c>
      <c r="EW112" s="37">
        <v>3584.5989304812833</v>
      </c>
    </row>
    <row r="113" spans="1:153" ht="12" customHeight="1" x14ac:dyDescent="0.25">
      <c r="A113" s="14">
        <v>110</v>
      </c>
      <c r="B113" s="14" t="s">
        <v>129</v>
      </c>
      <c r="C113" s="15" t="s">
        <v>248</v>
      </c>
      <c r="D113" s="15"/>
      <c r="E113" s="17">
        <v>3463.8</v>
      </c>
      <c r="F113" s="18">
        <v>3463.8</v>
      </c>
      <c r="G113" s="18">
        <v>0</v>
      </c>
      <c r="H113" s="19" t="s">
        <v>92</v>
      </c>
      <c r="I113" s="19">
        <v>7</v>
      </c>
      <c r="J113" s="20">
        <v>26.3</v>
      </c>
      <c r="K113" s="21"/>
      <c r="L113" s="22">
        <v>0</v>
      </c>
      <c r="M113" s="23">
        <v>0</v>
      </c>
      <c r="N113" s="23">
        <v>0</v>
      </c>
      <c r="O113" s="23">
        <v>0</v>
      </c>
      <c r="P113" s="23"/>
      <c r="Q113" s="24">
        <v>151794.39000000004</v>
      </c>
      <c r="R113" s="25">
        <v>1093175.2899999998</v>
      </c>
      <c r="S113" s="25">
        <v>511.25999999999993</v>
      </c>
      <c r="T113" s="25">
        <v>510.95999999999987</v>
      </c>
      <c r="U113" s="25">
        <v>1593.5400000000002</v>
      </c>
      <c r="V113" s="25">
        <v>1113.72</v>
      </c>
      <c r="W113" s="25">
        <v>12542.77</v>
      </c>
      <c r="X113" s="24">
        <v>1109447.5399999998</v>
      </c>
      <c r="Y113" s="25">
        <v>1075300.6599999999</v>
      </c>
      <c r="Z113" s="25">
        <v>0</v>
      </c>
      <c r="AA113" s="25">
        <v>500.57</v>
      </c>
      <c r="AB113" s="25">
        <v>500.3</v>
      </c>
      <c r="AC113" s="25">
        <v>1559.43</v>
      </c>
      <c r="AD113" s="25">
        <v>1093.45</v>
      </c>
      <c r="AE113" s="25">
        <v>12157.210000000001</v>
      </c>
      <c r="AF113" s="24">
        <v>1091111.6199999999</v>
      </c>
      <c r="AG113" s="24">
        <v>170130.31</v>
      </c>
      <c r="AH113" s="26">
        <v>308605.47631898039</v>
      </c>
      <c r="AI113" s="27">
        <v>0</v>
      </c>
      <c r="AJ113" s="28">
        <v>0</v>
      </c>
      <c r="AK113" s="28">
        <v>0</v>
      </c>
      <c r="AL113" s="28">
        <v>0</v>
      </c>
      <c r="AM113" s="27">
        <v>0</v>
      </c>
      <c r="AN113" s="28">
        <v>0</v>
      </c>
      <c r="AO113" s="28">
        <v>0</v>
      </c>
      <c r="AP113" s="29">
        <v>0</v>
      </c>
      <c r="AQ113" s="29">
        <v>0</v>
      </c>
      <c r="AR113" s="27">
        <v>0</v>
      </c>
      <c r="AS113" s="28">
        <v>0</v>
      </c>
      <c r="AT113" s="28">
        <v>0</v>
      </c>
      <c r="AU113" s="28">
        <v>0</v>
      </c>
      <c r="AV113" s="28">
        <v>0</v>
      </c>
      <c r="AW113" s="28">
        <v>0</v>
      </c>
      <c r="AX113" s="28">
        <v>0</v>
      </c>
      <c r="AY113" s="27">
        <v>0</v>
      </c>
      <c r="AZ113" s="28">
        <v>0</v>
      </c>
      <c r="BA113" s="28">
        <v>0</v>
      </c>
      <c r="BB113" s="28">
        <v>0</v>
      </c>
      <c r="BC113" s="28">
        <v>0</v>
      </c>
      <c r="BD113" s="28">
        <v>0</v>
      </c>
      <c r="BE113" s="27">
        <v>237899.91599999997</v>
      </c>
      <c r="BF113" s="28">
        <v>237899.91599999997</v>
      </c>
      <c r="BG113" s="28">
        <v>0</v>
      </c>
      <c r="BH113" s="28">
        <v>0</v>
      </c>
      <c r="BI113" s="28">
        <v>0</v>
      </c>
      <c r="BJ113" s="28">
        <v>0</v>
      </c>
      <c r="BK113" s="28">
        <v>0</v>
      </c>
      <c r="BL113" s="28">
        <v>0</v>
      </c>
      <c r="BM113" s="28">
        <v>0</v>
      </c>
      <c r="BN113" s="28">
        <v>0</v>
      </c>
      <c r="BO113" s="28">
        <v>0</v>
      </c>
      <c r="BP113" s="29">
        <v>0</v>
      </c>
      <c r="BQ113" s="29">
        <v>0</v>
      </c>
      <c r="BR113" s="29">
        <v>0</v>
      </c>
      <c r="BS113" s="28">
        <v>0</v>
      </c>
      <c r="BT113" s="28">
        <v>0</v>
      </c>
      <c r="BU113" s="29">
        <v>0</v>
      </c>
      <c r="BV113" s="28">
        <v>0</v>
      </c>
      <c r="BW113" s="28">
        <v>0</v>
      </c>
      <c r="BX113" s="29">
        <v>0</v>
      </c>
      <c r="BY113" s="28">
        <v>0</v>
      </c>
      <c r="BZ113" s="28">
        <v>0</v>
      </c>
      <c r="CA113" s="29">
        <v>0</v>
      </c>
      <c r="CB113" s="28">
        <v>0</v>
      </c>
      <c r="CC113" s="28">
        <v>0</v>
      </c>
      <c r="CD113" s="29">
        <v>0</v>
      </c>
      <c r="CE113" s="30">
        <v>0</v>
      </c>
      <c r="CF113" s="30">
        <v>0</v>
      </c>
      <c r="CG113" s="30">
        <v>0</v>
      </c>
      <c r="CH113" s="29">
        <v>0</v>
      </c>
      <c r="CI113" s="29">
        <v>0</v>
      </c>
      <c r="CJ113" s="30">
        <v>0</v>
      </c>
      <c r="CK113" s="30">
        <v>0</v>
      </c>
      <c r="CL113" s="30">
        <v>0</v>
      </c>
      <c r="CM113" s="30">
        <v>0</v>
      </c>
      <c r="CN113" s="29">
        <v>70705.560318980424</v>
      </c>
      <c r="CO113" s="30">
        <v>35988.756000000001</v>
      </c>
      <c r="CP113" s="30">
        <v>5188.978121285053</v>
      </c>
      <c r="CQ113" s="30">
        <v>20990.068462939791</v>
      </c>
      <c r="CR113" s="30">
        <v>8537.7577347555834</v>
      </c>
      <c r="CS113" s="30">
        <v>0</v>
      </c>
      <c r="CT113" s="30">
        <v>0</v>
      </c>
      <c r="CU113" s="30">
        <v>0</v>
      </c>
      <c r="CV113" s="30">
        <v>0</v>
      </c>
      <c r="CW113" s="30">
        <v>0</v>
      </c>
      <c r="CX113" s="31">
        <v>473846.4723044057</v>
      </c>
      <c r="CY113" s="29">
        <v>51858.718355299687</v>
      </c>
      <c r="CZ113" s="30">
        <v>0</v>
      </c>
      <c r="DA113" s="30">
        <v>51858.718355299687</v>
      </c>
      <c r="DB113" s="29">
        <v>43902.927974849204</v>
      </c>
      <c r="DC113" s="29">
        <v>566.81261457092967</v>
      </c>
      <c r="DD113" s="30">
        <v>566.81261457092967</v>
      </c>
      <c r="DE113" s="30">
        <v>0</v>
      </c>
      <c r="DF113" s="29">
        <v>0</v>
      </c>
      <c r="DG113" s="29">
        <v>0</v>
      </c>
      <c r="DH113" s="29">
        <v>47178.503999999994</v>
      </c>
      <c r="DI113" s="29">
        <v>0</v>
      </c>
      <c r="DJ113" s="30">
        <v>0</v>
      </c>
      <c r="DK113" s="30">
        <v>0</v>
      </c>
      <c r="DL113" s="29">
        <v>9448.1252505107168</v>
      </c>
      <c r="DM113" s="29">
        <v>320891.38410917518</v>
      </c>
      <c r="DN113" s="32">
        <v>302004.0325119695</v>
      </c>
      <c r="DO113" s="33">
        <v>18887.351597205696</v>
      </c>
      <c r="DP113" s="31">
        <v>335253.2677654209</v>
      </c>
      <c r="DQ113" s="33">
        <v>255186.98723993593</v>
      </c>
      <c r="DR113" s="33">
        <v>54.233027638005851</v>
      </c>
      <c r="DS113" s="33">
        <v>2821.1912511235359</v>
      </c>
      <c r="DT113" s="33">
        <v>2717.888180078663</v>
      </c>
      <c r="DU113" s="33">
        <v>4162.7722499857919</v>
      </c>
      <c r="DV113" s="32">
        <v>1692.8957340349252</v>
      </c>
      <c r="DW113" s="33">
        <v>17287.644474560882</v>
      </c>
      <c r="DX113" s="33">
        <v>49911.351532380133</v>
      </c>
      <c r="DY113" s="33">
        <v>1418.3040756829732</v>
      </c>
      <c r="DZ113" s="26">
        <v>269870.86306727474</v>
      </c>
      <c r="EA113" s="28">
        <v>141589.77294769092</v>
      </c>
      <c r="EB113" s="28">
        <v>128281.09011958381</v>
      </c>
      <c r="EC113" s="28">
        <v>0</v>
      </c>
      <c r="ED113" s="34">
        <v>0</v>
      </c>
      <c r="EE113" s="33">
        <v>0</v>
      </c>
      <c r="EF113" s="33">
        <v>0</v>
      </c>
      <c r="EG113" s="28">
        <v>0</v>
      </c>
      <c r="EH113" s="34">
        <v>12242.483999999999</v>
      </c>
      <c r="EI113" s="30">
        <v>12242.483999999999</v>
      </c>
      <c r="EJ113" s="30">
        <v>0</v>
      </c>
      <c r="EK113" s="30">
        <v>0</v>
      </c>
      <c r="EL113" s="31">
        <v>55795.662457520622</v>
      </c>
      <c r="EM113" s="32">
        <v>55795.662457520622</v>
      </c>
      <c r="EN113" s="32">
        <v>843.70225122506849</v>
      </c>
      <c r="EO113" s="32">
        <v>1612.6331303468173</v>
      </c>
      <c r="EP113" s="35">
        <v>1455614.2259136022</v>
      </c>
      <c r="ER113" s="36">
        <v>0</v>
      </c>
      <c r="ES113" s="37">
        <v>51992.613076361267</v>
      </c>
      <c r="ET113" s="36">
        <v>6.8705395050901339E-3</v>
      </c>
      <c r="EU113" s="36">
        <v>7.1279752932585632E-3</v>
      </c>
      <c r="EV113" s="37">
        <v>3863.792677910325</v>
      </c>
      <c r="EW113" s="37">
        <v>3584.5989304812833</v>
      </c>
    </row>
    <row r="114" spans="1:153" ht="12" customHeight="1" x14ac:dyDescent="0.25">
      <c r="A114" s="14">
        <v>111</v>
      </c>
      <c r="B114" s="14" t="s">
        <v>129</v>
      </c>
      <c r="C114" s="15" t="s">
        <v>249</v>
      </c>
      <c r="D114" s="15"/>
      <c r="E114" s="17">
        <v>3498.58</v>
      </c>
      <c r="F114" s="18">
        <v>3498.58</v>
      </c>
      <c r="G114" s="18">
        <v>0</v>
      </c>
      <c r="H114" s="19" t="s">
        <v>92</v>
      </c>
      <c r="I114" s="19">
        <v>7</v>
      </c>
      <c r="J114" s="20">
        <v>26.3</v>
      </c>
      <c r="K114" s="21"/>
      <c r="L114" s="22">
        <v>0</v>
      </c>
      <c r="M114" s="23">
        <v>0</v>
      </c>
      <c r="N114" s="23">
        <v>0</v>
      </c>
      <c r="O114" s="23">
        <v>0</v>
      </c>
      <c r="P114" s="23"/>
      <c r="Q114" s="24">
        <v>277043.14999999997</v>
      </c>
      <c r="R114" s="25">
        <v>1108169.6900000002</v>
      </c>
      <c r="S114" s="25">
        <v>734.17000000000007</v>
      </c>
      <c r="T114" s="25">
        <v>733.81</v>
      </c>
      <c r="U114" s="25">
        <v>2288.0999999999995</v>
      </c>
      <c r="V114" s="25">
        <v>1540.51</v>
      </c>
      <c r="W114" s="25">
        <v>20245.650000000001</v>
      </c>
      <c r="X114" s="24">
        <v>1133711.9300000002</v>
      </c>
      <c r="Y114" s="25">
        <v>1097930.54</v>
      </c>
      <c r="Z114" s="25">
        <v>0</v>
      </c>
      <c r="AA114" s="25">
        <v>699.59999999999991</v>
      </c>
      <c r="AB114" s="25">
        <v>699.20000000000016</v>
      </c>
      <c r="AC114" s="25">
        <v>2180.4</v>
      </c>
      <c r="AD114" s="25">
        <v>1465.1000000000004</v>
      </c>
      <c r="AE114" s="25">
        <v>19870.309999999998</v>
      </c>
      <c r="AF114" s="24">
        <v>1122845.1500000001</v>
      </c>
      <c r="AG114" s="24">
        <v>287909.93000000005</v>
      </c>
      <c r="AH114" s="26">
        <v>146433.75959278786</v>
      </c>
      <c r="AI114" s="27">
        <v>0</v>
      </c>
      <c r="AJ114" s="28">
        <v>0</v>
      </c>
      <c r="AK114" s="28">
        <v>0</v>
      </c>
      <c r="AL114" s="28">
        <v>0</v>
      </c>
      <c r="AM114" s="27">
        <v>0</v>
      </c>
      <c r="AN114" s="28">
        <v>0</v>
      </c>
      <c r="AO114" s="28">
        <v>0</v>
      </c>
      <c r="AP114" s="29">
        <v>0</v>
      </c>
      <c r="AQ114" s="29">
        <v>0</v>
      </c>
      <c r="AR114" s="27">
        <v>0</v>
      </c>
      <c r="AS114" s="28">
        <v>0</v>
      </c>
      <c r="AT114" s="28">
        <v>0</v>
      </c>
      <c r="AU114" s="28">
        <v>0</v>
      </c>
      <c r="AV114" s="28">
        <v>0</v>
      </c>
      <c r="AW114" s="28">
        <v>0</v>
      </c>
      <c r="AX114" s="28">
        <v>0</v>
      </c>
      <c r="AY114" s="27">
        <v>0</v>
      </c>
      <c r="AZ114" s="28">
        <v>0</v>
      </c>
      <c r="BA114" s="28">
        <v>0</v>
      </c>
      <c r="BB114" s="28">
        <v>0</v>
      </c>
      <c r="BC114" s="28">
        <v>0</v>
      </c>
      <c r="BD114" s="28">
        <v>0</v>
      </c>
      <c r="BE114" s="27">
        <v>0</v>
      </c>
      <c r="BF114" s="28">
        <v>0</v>
      </c>
      <c r="BG114" s="28">
        <v>0</v>
      </c>
      <c r="BH114" s="28">
        <v>0</v>
      </c>
      <c r="BI114" s="28">
        <v>0</v>
      </c>
      <c r="BJ114" s="28">
        <v>0</v>
      </c>
      <c r="BK114" s="28">
        <v>0</v>
      </c>
      <c r="BL114" s="28">
        <v>0</v>
      </c>
      <c r="BM114" s="28">
        <v>0</v>
      </c>
      <c r="BN114" s="28">
        <v>0</v>
      </c>
      <c r="BO114" s="28">
        <v>0</v>
      </c>
      <c r="BP114" s="29">
        <v>0</v>
      </c>
      <c r="BQ114" s="29">
        <v>0</v>
      </c>
      <c r="BR114" s="29">
        <v>0</v>
      </c>
      <c r="BS114" s="28">
        <v>0</v>
      </c>
      <c r="BT114" s="28">
        <v>0</v>
      </c>
      <c r="BU114" s="29">
        <v>0</v>
      </c>
      <c r="BV114" s="28">
        <v>0</v>
      </c>
      <c r="BW114" s="28">
        <v>0</v>
      </c>
      <c r="BX114" s="29">
        <v>0</v>
      </c>
      <c r="BY114" s="28">
        <v>0</v>
      </c>
      <c r="BZ114" s="28">
        <v>0</v>
      </c>
      <c r="CA114" s="29">
        <v>0</v>
      </c>
      <c r="CB114" s="28">
        <v>0</v>
      </c>
      <c r="CC114" s="28">
        <v>0</v>
      </c>
      <c r="CD114" s="29">
        <v>0</v>
      </c>
      <c r="CE114" s="30">
        <v>0</v>
      </c>
      <c r="CF114" s="30">
        <v>0</v>
      </c>
      <c r="CG114" s="30">
        <v>0</v>
      </c>
      <c r="CH114" s="29">
        <v>0</v>
      </c>
      <c r="CI114" s="29">
        <v>0</v>
      </c>
      <c r="CJ114" s="30">
        <v>0</v>
      </c>
      <c r="CK114" s="30">
        <v>0</v>
      </c>
      <c r="CL114" s="30">
        <v>0</v>
      </c>
      <c r="CM114" s="30">
        <v>0</v>
      </c>
      <c r="CN114" s="29">
        <v>146433.75959278786</v>
      </c>
      <c r="CO114" s="30">
        <v>111368.364</v>
      </c>
      <c r="CP114" s="30">
        <v>5241.0806269315372</v>
      </c>
      <c r="CQ114" s="30">
        <v>21200.829644630721</v>
      </c>
      <c r="CR114" s="30">
        <v>8623.4853212255857</v>
      </c>
      <c r="CS114" s="30">
        <v>0</v>
      </c>
      <c r="CT114" s="30">
        <v>0</v>
      </c>
      <c r="CU114" s="30">
        <v>0</v>
      </c>
      <c r="CV114" s="30">
        <v>0</v>
      </c>
      <c r="CW114" s="30">
        <v>0</v>
      </c>
      <c r="CX114" s="31">
        <v>479480.45142791956</v>
      </c>
      <c r="CY114" s="29">
        <v>52379.431509753558</v>
      </c>
      <c r="CZ114" s="30">
        <v>0</v>
      </c>
      <c r="DA114" s="30">
        <v>52379.431509753558</v>
      </c>
      <c r="DB114" s="29">
        <v>44343.757074383029</v>
      </c>
      <c r="DC114" s="29">
        <v>572.50397744834083</v>
      </c>
      <c r="DD114" s="30">
        <v>572.50397744834083</v>
      </c>
      <c r="DE114" s="30">
        <v>0</v>
      </c>
      <c r="DF114" s="29">
        <v>0</v>
      </c>
      <c r="DG114" s="29">
        <v>0</v>
      </c>
      <c r="DH114" s="29">
        <v>48528.311999999998</v>
      </c>
      <c r="DI114" s="29">
        <v>0</v>
      </c>
      <c r="DJ114" s="30">
        <v>0</v>
      </c>
      <c r="DK114" s="30">
        <v>0</v>
      </c>
      <c r="DL114" s="29">
        <v>9542.993833053808</v>
      </c>
      <c r="DM114" s="29">
        <v>324113.45303328079</v>
      </c>
      <c r="DN114" s="32">
        <v>305036.45362484152</v>
      </c>
      <c r="DO114" s="33">
        <v>19076.99940843926</v>
      </c>
      <c r="DP114" s="31">
        <v>338619.54429780756</v>
      </c>
      <c r="DQ114" s="33">
        <v>257749.31861478579</v>
      </c>
      <c r="DR114" s="33">
        <v>54.777581221137048</v>
      </c>
      <c r="DS114" s="33">
        <v>2849.5188196073041</v>
      </c>
      <c r="DT114" s="33">
        <v>2745.1784828972832</v>
      </c>
      <c r="DU114" s="33">
        <v>4204.5706271595618</v>
      </c>
      <c r="DV114" s="32">
        <v>1709.8940923782864</v>
      </c>
      <c r="DW114" s="33">
        <v>17461.229633872972</v>
      </c>
      <c r="DX114" s="33">
        <v>50412.511185447911</v>
      </c>
      <c r="DY114" s="33">
        <v>1432.5452604373625</v>
      </c>
      <c r="DZ114" s="26">
        <v>272580.71439611644</v>
      </c>
      <c r="EA114" s="28">
        <v>143011.51163231651</v>
      </c>
      <c r="EB114" s="28">
        <v>129569.20276379993</v>
      </c>
      <c r="EC114" s="28">
        <v>0</v>
      </c>
      <c r="ED114" s="34">
        <v>0</v>
      </c>
      <c r="EE114" s="33">
        <v>0</v>
      </c>
      <c r="EF114" s="33">
        <v>0</v>
      </c>
      <c r="EG114" s="28">
        <v>0</v>
      </c>
      <c r="EH114" s="34">
        <v>12242.483999999999</v>
      </c>
      <c r="EI114" s="30">
        <v>12242.483999999999</v>
      </c>
      <c r="EJ114" s="30">
        <v>0</v>
      </c>
      <c r="EK114" s="30">
        <v>0</v>
      </c>
      <c r="EL114" s="31">
        <v>56355.906449746661</v>
      </c>
      <c r="EM114" s="32">
        <v>56355.906449746661</v>
      </c>
      <c r="EN114" s="32">
        <v>0</v>
      </c>
      <c r="EO114" s="32">
        <v>0</v>
      </c>
      <c r="EP114" s="35">
        <v>1305712.8601643778</v>
      </c>
      <c r="ER114" s="36">
        <v>0</v>
      </c>
      <c r="ES114" s="37">
        <v>52514.670667098551</v>
      </c>
      <c r="ET114" s="36">
        <v>0</v>
      </c>
      <c r="EU114" s="36">
        <v>0</v>
      </c>
      <c r="EV114" s="37">
        <v>0</v>
      </c>
      <c r="EW114" s="37">
        <v>0</v>
      </c>
    </row>
    <row r="115" spans="1:153" ht="12" customHeight="1" x14ac:dyDescent="0.25">
      <c r="A115" s="14">
        <v>112</v>
      </c>
      <c r="B115" s="14" t="s">
        <v>129</v>
      </c>
      <c r="C115" s="15" t="s">
        <v>250</v>
      </c>
      <c r="D115" s="15"/>
      <c r="E115" s="17">
        <v>7018.23</v>
      </c>
      <c r="F115" s="18">
        <v>7018.23</v>
      </c>
      <c r="G115" s="18">
        <v>0</v>
      </c>
      <c r="H115" s="19" t="s">
        <v>92</v>
      </c>
      <c r="I115" s="19">
        <v>7</v>
      </c>
      <c r="J115" s="20">
        <v>26.3</v>
      </c>
      <c r="K115" s="21"/>
      <c r="L115" s="22">
        <v>0</v>
      </c>
      <c r="M115" s="23">
        <v>0</v>
      </c>
      <c r="N115" s="23">
        <v>0</v>
      </c>
      <c r="O115" s="23">
        <v>0</v>
      </c>
      <c r="P115" s="23"/>
      <c r="Q115" s="24">
        <v>205980.88</v>
      </c>
      <c r="R115" s="25">
        <v>2215492.0499999998</v>
      </c>
      <c r="S115" s="25">
        <v>2103.6799999999998</v>
      </c>
      <c r="T115" s="25">
        <v>2102.7299999999996</v>
      </c>
      <c r="U115" s="25">
        <v>6555.2400000000016</v>
      </c>
      <c r="V115" s="25">
        <v>4414.0300000000007</v>
      </c>
      <c r="W115" s="25">
        <v>41238.679999999993</v>
      </c>
      <c r="X115" s="24">
        <v>2271906.41</v>
      </c>
      <c r="Y115" s="25">
        <v>2219534.17</v>
      </c>
      <c r="Z115" s="25">
        <v>0</v>
      </c>
      <c r="AA115" s="25">
        <v>2061.62</v>
      </c>
      <c r="AB115" s="25">
        <v>2060.7600000000002</v>
      </c>
      <c r="AC115" s="25">
        <v>6451.0899999999992</v>
      </c>
      <c r="AD115" s="25">
        <v>4341.4299999999994</v>
      </c>
      <c r="AE115" s="25">
        <v>40864.479999999996</v>
      </c>
      <c r="AF115" s="24">
        <v>2275313.5499999998</v>
      </c>
      <c r="AG115" s="24">
        <v>202573.74000000002</v>
      </c>
      <c r="AH115" s="26">
        <v>134037.99454552744</v>
      </c>
      <c r="AI115" s="27">
        <v>0</v>
      </c>
      <c r="AJ115" s="28">
        <v>0</v>
      </c>
      <c r="AK115" s="28">
        <v>0</v>
      </c>
      <c r="AL115" s="28">
        <v>0</v>
      </c>
      <c r="AM115" s="27">
        <v>0</v>
      </c>
      <c r="AN115" s="28">
        <v>0</v>
      </c>
      <c r="AO115" s="28">
        <v>0</v>
      </c>
      <c r="AP115" s="29">
        <v>0</v>
      </c>
      <c r="AQ115" s="29">
        <v>0</v>
      </c>
      <c r="AR115" s="27">
        <v>12850.032000000001</v>
      </c>
      <c r="AS115" s="28">
        <v>0</v>
      </c>
      <c r="AT115" s="28">
        <v>12850.032000000001</v>
      </c>
      <c r="AU115" s="28">
        <v>0</v>
      </c>
      <c r="AV115" s="28">
        <v>0</v>
      </c>
      <c r="AW115" s="28">
        <v>0</v>
      </c>
      <c r="AX115" s="28">
        <v>0</v>
      </c>
      <c r="AY115" s="27">
        <v>0</v>
      </c>
      <c r="AZ115" s="28">
        <v>0</v>
      </c>
      <c r="BA115" s="28">
        <v>0</v>
      </c>
      <c r="BB115" s="28">
        <v>0</v>
      </c>
      <c r="BC115" s="28">
        <v>0</v>
      </c>
      <c r="BD115" s="28">
        <v>0</v>
      </c>
      <c r="BE115" s="27">
        <v>0</v>
      </c>
      <c r="BF115" s="28">
        <v>0</v>
      </c>
      <c r="BG115" s="28">
        <v>0</v>
      </c>
      <c r="BH115" s="28">
        <v>0</v>
      </c>
      <c r="BI115" s="28">
        <v>0</v>
      </c>
      <c r="BJ115" s="28">
        <v>0</v>
      </c>
      <c r="BK115" s="28">
        <v>0</v>
      </c>
      <c r="BL115" s="28">
        <v>0</v>
      </c>
      <c r="BM115" s="28">
        <v>0</v>
      </c>
      <c r="BN115" s="28">
        <v>0</v>
      </c>
      <c r="BO115" s="28">
        <v>0</v>
      </c>
      <c r="BP115" s="29">
        <v>0</v>
      </c>
      <c r="BQ115" s="29">
        <v>0</v>
      </c>
      <c r="BR115" s="29">
        <v>0</v>
      </c>
      <c r="BS115" s="28">
        <v>0</v>
      </c>
      <c r="BT115" s="28">
        <v>0</v>
      </c>
      <c r="BU115" s="29">
        <v>0</v>
      </c>
      <c r="BV115" s="28">
        <v>0</v>
      </c>
      <c r="BW115" s="28">
        <v>0</v>
      </c>
      <c r="BX115" s="29">
        <v>0</v>
      </c>
      <c r="BY115" s="28">
        <v>0</v>
      </c>
      <c r="BZ115" s="28">
        <v>0</v>
      </c>
      <c r="CA115" s="29">
        <v>0</v>
      </c>
      <c r="CB115" s="28">
        <v>0</v>
      </c>
      <c r="CC115" s="28">
        <v>0</v>
      </c>
      <c r="CD115" s="29">
        <v>0</v>
      </c>
      <c r="CE115" s="30">
        <v>0</v>
      </c>
      <c r="CF115" s="30">
        <v>0</v>
      </c>
      <c r="CG115" s="30">
        <v>0</v>
      </c>
      <c r="CH115" s="29">
        <v>0</v>
      </c>
      <c r="CI115" s="29">
        <v>0</v>
      </c>
      <c r="CJ115" s="30">
        <v>0</v>
      </c>
      <c r="CK115" s="30">
        <v>0</v>
      </c>
      <c r="CL115" s="30">
        <v>0</v>
      </c>
      <c r="CM115" s="30">
        <v>0</v>
      </c>
      <c r="CN115" s="29">
        <v>121187.96254552745</v>
      </c>
      <c r="CO115" s="30">
        <v>50845.992000000006</v>
      </c>
      <c r="CP115" s="30">
        <v>10513.725365248107</v>
      </c>
      <c r="CQ115" s="30">
        <v>42529.340085645221</v>
      </c>
      <c r="CR115" s="30">
        <v>17298.905094634119</v>
      </c>
      <c r="CS115" s="30">
        <v>0</v>
      </c>
      <c r="CT115" s="30">
        <v>0</v>
      </c>
      <c r="CU115" s="30">
        <v>0</v>
      </c>
      <c r="CV115" s="30">
        <v>0</v>
      </c>
      <c r="CW115" s="30">
        <v>0</v>
      </c>
      <c r="CX115" s="31">
        <v>949194.31971991132</v>
      </c>
      <c r="CY115" s="29">
        <v>105074.31518064406</v>
      </c>
      <c r="CZ115" s="30">
        <v>0</v>
      </c>
      <c r="DA115" s="30">
        <v>105074.31518064406</v>
      </c>
      <c r="DB115" s="29">
        <v>88954.571915504916</v>
      </c>
      <c r="DC115" s="29">
        <v>1148.4558276921691</v>
      </c>
      <c r="DD115" s="30">
        <v>1148.4558276921691</v>
      </c>
      <c r="DE115" s="30">
        <v>0</v>
      </c>
      <c r="DF115" s="29">
        <v>0</v>
      </c>
      <c r="DG115" s="29">
        <v>0</v>
      </c>
      <c r="DH115" s="29">
        <v>84694.656000000003</v>
      </c>
      <c r="DI115" s="29">
        <v>0</v>
      </c>
      <c r="DJ115" s="30">
        <v>0</v>
      </c>
      <c r="DK115" s="30">
        <v>0</v>
      </c>
      <c r="DL115" s="29">
        <v>19143.459806250885</v>
      </c>
      <c r="DM115" s="29">
        <v>650178.86098981928</v>
      </c>
      <c r="DN115" s="32">
        <v>611909.97202392726</v>
      </c>
      <c r="DO115" s="33">
        <v>38268.88896589206</v>
      </c>
      <c r="DP115" s="31">
        <v>679278.40563234303</v>
      </c>
      <c r="DQ115" s="33">
        <v>517050.91791008005</v>
      </c>
      <c r="DR115" s="33">
        <v>109.88505732429175</v>
      </c>
      <c r="DS115" s="33">
        <v>5716.1987049981908</v>
      </c>
      <c r="DT115" s="33">
        <v>5506.8896478068809</v>
      </c>
      <c r="DU115" s="33">
        <v>8434.4630429059944</v>
      </c>
      <c r="DV115" s="32">
        <v>3430.0859251330712</v>
      </c>
      <c r="DW115" s="33">
        <v>35027.61853475876</v>
      </c>
      <c r="DX115" s="33">
        <v>101128.6288657244</v>
      </c>
      <c r="DY115" s="33">
        <v>2873.7179436112106</v>
      </c>
      <c r="DZ115" s="26">
        <v>546802.71342232102</v>
      </c>
      <c r="EA115" s="28">
        <v>286884.23286713148</v>
      </c>
      <c r="EB115" s="28">
        <v>259918.4805551896</v>
      </c>
      <c r="EC115" s="28">
        <v>0</v>
      </c>
      <c r="ED115" s="34">
        <v>0</v>
      </c>
      <c r="EE115" s="33">
        <v>0</v>
      </c>
      <c r="EF115" s="33">
        <v>0</v>
      </c>
      <c r="EG115" s="28">
        <v>0</v>
      </c>
      <c r="EH115" s="34">
        <v>12242.483999999999</v>
      </c>
      <c r="EI115" s="30">
        <v>12242.483999999999</v>
      </c>
      <c r="EJ115" s="30">
        <v>0</v>
      </c>
      <c r="EK115" s="30">
        <v>0</v>
      </c>
      <c r="EL115" s="31">
        <v>113051.21315585336</v>
      </c>
      <c r="EM115" s="32">
        <v>113051.21315585336</v>
      </c>
      <c r="EN115" s="32">
        <v>0</v>
      </c>
      <c r="EO115" s="32">
        <v>0</v>
      </c>
      <c r="EP115" s="35">
        <v>2434607.1304759569</v>
      </c>
      <c r="ER115" s="36">
        <v>0</v>
      </c>
      <c r="ES115" s="37">
        <v>105345.60796550346</v>
      </c>
      <c r="ET115" s="36">
        <v>0</v>
      </c>
      <c r="EU115" s="36">
        <v>0</v>
      </c>
      <c r="EV115" s="37">
        <v>0</v>
      </c>
      <c r="EW115" s="37">
        <v>0</v>
      </c>
    </row>
    <row r="116" spans="1:153" ht="12" customHeight="1" x14ac:dyDescent="0.25">
      <c r="A116" s="14">
        <v>113</v>
      </c>
      <c r="B116" s="14" t="s">
        <v>129</v>
      </c>
      <c r="C116" s="15" t="s">
        <v>251</v>
      </c>
      <c r="D116" s="15"/>
      <c r="E116" s="17">
        <v>3521.8</v>
      </c>
      <c r="F116" s="18">
        <v>3521.8</v>
      </c>
      <c r="G116" s="18">
        <v>0</v>
      </c>
      <c r="H116" s="19" t="s">
        <v>92</v>
      </c>
      <c r="I116" s="19">
        <v>7</v>
      </c>
      <c r="J116" s="20">
        <v>26.3</v>
      </c>
      <c r="K116" s="21"/>
      <c r="L116" s="22">
        <v>0</v>
      </c>
      <c r="M116" s="23">
        <v>0</v>
      </c>
      <c r="N116" s="23">
        <v>0</v>
      </c>
      <c r="O116" s="23">
        <v>0</v>
      </c>
      <c r="P116" s="23"/>
      <c r="Q116" s="24">
        <v>272689.29000000004</v>
      </c>
      <c r="R116" s="25">
        <v>1111480.0799999998</v>
      </c>
      <c r="S116" s="25">
        <v>1193.5600000000002</v>
      </c>
      <c r="T116" s="25">
        <v>1193.1600000000001</v>
      </c>
      <c r="U116" s="25">
        <v>3687.3000000000006</v>
      </c>
      <c r="V116" s="25">
        <v>2482.1999999999998</v>
      </c>
      <c r="W116" s="25">
        <v>20614.769999999997</v>
      </c>
      <c r="X116" s="24">
        <v>1140651.0699999998</v>
      </c>
      <c r="Y116" s="25">
        <v>1060322.45</v>
      </c>
      <c r="Z116" s="25">
        <v>0</v>
      </c>
      <c r="AA116" s="25">
        <v>1185.6399999999999</v>
      </c>
      <c r="AB116" s="25">
        <v>1185.27</v>
      </c>
      <c r="AC116" s="25">
        <v>3668.75</v>
      </c>
      <c r="AD116" s="25">
        <v>2468.4499999999998</v>
      </c>
      <c r="AE116" s="25">
        <v>19552.830000000002</v>
      </c>
      <c r="AF116" s="24">
        <v>1088383.3899999999</v>
      </c>
      <c r="AG116" s="24">
        <v>324956.97000000003</v>
      </c>
      <c r="AH116" s="26">
        <v>636022.97186702036</v>
      </c>
      <c r="AI116" s="27">
        <v>37021.943999999996</v>
      </c>
      <c r="AJ116" s="28">
        <v>37021.943999999996</v>
      </c>
      <c r="AK116" s="28">
        <v>0</v>
      </c>
      <c r="AL116" s="28">
        <v>0</v>
      </c>
      <c r="AM116" s="27">
        <v>0</v>
      </c>
      <c r="AN116" s="28">
        <v>0</v>
      </c>
      <c r="AO116" s="28">
        <v>0</v>
      </c>
      <c r="AP116" s="29">
        <v>0</v>
      </c>
      <c r="AQ116" s="29">
        <v>0</v>
      </c>
      <c r="AR116" s="27">
        <v>494935.36799999996</v>
      </c>
      <c r="AS116" s="28">
        <v>252716.05199999997</v>
      </c>
      <c r="AT116" s="28">
        <v>0</v>
      </c>
      <c r="AU116" s="28">
        <v>0</v>
      </c>
      <c r="AV116" s="28">
        <v>242219.31599999999</v>
      </c>
      <c r="AW116" s="28">
        <v>0</v>
      </c>
      <c r="AX116" s="28">
        <v>0</v>
      </c>
      <c r="AY116" s="27">
        <v>0</v>
      </c>
      <c r="AZ116" s="28">
        <v>0</v>
      </c>
      <c r="BA116" s="28">
        <v>0</v>
      </c>
      <c r="BB116" s="28">
        <v>0</v>
      </c>
      <c r="BC116" s="28">
        <v>0</v>
      </c>
      <c r="BD116" s="28">
        <v>0</v>
      </c>
      <c r="BE116" s="27">
        <v>0</v>
      </c>
      <c r="BF116" s="28">
        <v>0</v>
      </c>
      <c r="BG116" s="28">
        <v>0</v>
      </c>
      <c r="BH116" s="28">
        <v>0</v>
      </c>
      <c r="BI116" s="28">
        <v>0</v>
      </c>
      <c r="BJ116" s="28">
        <v>0</v>
      </c>
      <c r="BK116" s="28">
        <v>0</v>
      </c>
      <c r="BL116" s="28">
        <v>0</v>
      </c>
      <c r="BM116" s="28">
        <v>0</v>
      </c>
      <c r="BN116" s="28">
        <v>0</v>
      </c>
      <c r="BO116" s="28">
        <v>0</v>
      </c>
      <c r="BP116" s="29">
        <v>0</v>
      </c>
      <c r="BQ116" s="29">
        <v>0</v>
      </c>
      <c r="BR116" s="29">
        <v>0</v>
      </c>
      <c r="BS116" s="28">
        <v>0</v>
      </c>
      <c r="BT116" s="28">
        <v>0</v>
      </c>
      <c r="BU116" s="29">
        <v>0</v>
      </c>
      <c r="BV116" s="28">
        <v>0</v>
      </c>
      <c r="BW116" s="28">
        <v>0</v>
      </c>
      <c r="BX116" s="29">
        <v>0</v>
      </c>
      <c r="BY116" s="28">
        <v>0</v>
      </c>
      <c r="BZ116" s="28">
        <v>0</v>
      </c>
      <c r="CA116" s="29">
        <v>0</v>
      </c>
      <c r="CB116" s="28">
        <v>0</v>
      </c>
      <c r="CC116" s="28">
        <v>0</v>
      </c>
      <c r="CD116" s="29">
        <v>0</v>
      </c>
      <c r="CE116" s="30">
        <v>0</v>
      </c>
      <c r="CF116" s="30">
        <v>0</v>
      </c>
      <c r="CG116" s="30">
        <v>0</v>
      </c>
      <c r="CH116" s="29">
        <v>0</v>
      </c>
      <c r="CI116" s="29">
        <v>0</v>
      </c>
      <c r="CJ116" s="30">
        <v>0</v>
      </c>
      <c r="CK116" s="30">
        <v>0</v>
      </c>
      <c r="CL116" s="30">
        <v>0</v>
      </c>
      <c r="CM116" s="30">
        <v>0</v>
      </c>
      <c r="CN116" s="29">
        <v>104065.65986702041</v>
      </c>
      <c r="CO116" s="30">
        <v>68767.535999999993</v>
      </c>
      <c r="CP116" s="30">
        <v>5275.8655660089207</v>
      </c>
      <c r="CQ116" s="30">
        <v>21341.539093706724</v>
      </c>
      <c r="CR116" s="30">
        <v>8680.7192073047554</v>
      </c>
      <c r="CS116" s="30">
        <v>0</v>
      </c>
      <c r="CT116" s="30">
        <v>0</v>
      </c>
      <c r="CU116" s="30">
        <v>0</v>
      </c>
      <c r="CV116" s="30">
        <v>0</v>
      </c>
      <c r="CW116" s="30">
        <v>0</v>
      </c>
      <c r="CX116" s="31">
        <v>478914.5634822034</v>
      </c>
      <c r="CY116" s="29">
        <v>52727.072666924891</v>
      </c>
      <c r="CZ116" s="30">
        <v>0</v>
      </c>
      <c r="DA116" s="30">
        <v>52727.072666924891</v>
      </c>
      <c r="DB116" s="29">
        <v>44638.065633646263</v>
      </c>
      <c r="DC116" s="29">
        <v>576.30367399847</v>
      </c>
      <c r="DD116" s="30">
        <v>576.30367399847</v>
      </c>
      <c r="DE116" s="30">
        <v>0</v>
      </c>
      <c r="DF116" s="29">
        <v>0</v>
      </c>
      <c r="DG116" s="29">
        <v>0</v>
      </c>
      <c r="DH116" s="29">
        <v>45102.203999999998</v>
      </c>
      <c r="DI116" s="29">
        <v>0</v>
      </c>
      <c r="DJ116" s="30">
        <v>0</v>
      </c>
      <c r="DK116" s="30">
        <v>0</v>
      </c>
      <c r="DL116" s="29">
        <v>9606.3304772933316</v>
      </c>
      <c r="DM116" s="29">
        <v>326264.58703034045</v>
      </c>
      <c r="DN116" s="32">
        <v>307060.97398829443</v>
      </c>
      <c r="DO116" s="33">
        <v>19203.613042046025</v>
      </c>
      <c r="DP116" s="31">
        <v>340866.95490971161</v>
      </c>
      <c r="DQ116" s="33">
        <v>259459.99528310134</v>
      </c>
      <c r="DR116" s="33">
        <v>55.141138846217743</v>
      </c>
      <c r="DS116" s="33">
        <v>2868.4310145524769</v>
      </c>
      <c r="DT116" s="33">
        <v>2763.3981732782022</v>
      </c>
      <c r="DU116" s="33">
        <v>4232.4762717246849</v>
      </c>
      <c r="DV116" s="32">
        <v>1721.2426225891215</v>
      </c>
      <c r="DW116" s="33">
        <v>17577.119438336078</v>
      </c>
      <c r="DX116" s="33">
        <v>50747.097934850848</v>
      </c>
      <c r="DY116" s="33">
        <v>1442.0530324326737</v>
      </c>
      <c r="DZ116" s="26">
        <v>274389.69800474844</v>
      </c>
      <c r="EA116" s="28">
        <v>143960.62345848253</v>
      </c>
      <c r="EB116" s="28">
        <v>130429.07454626588</v>
      </c>
      <c r="EC116" s="28">
        <v>0</v>
      </c>
      <c r="ED116" s="34">
        <v>0</v>
      </c>
      <c r="EE116" s="33">
        <v>0</v>
      </c>
      <c r="EF116" s="33">
        <v>0</v>
      </c>
      <c r="EG116" s="28">
        <v>0</v>
      </c>
      <c r="EH116" s="34">
        <v>12242.483999999999</v>
      </c>
      <c r="EI116" s="30">
        <v>12242.483999999999</v>
      </c>
      <c r="EJ116" s="30">
        <v>0</v>
      </c>
      <c r="EK116" s="30">
        <v>0</v>
      </c>
      <c r="EL116" s="31">
        <v>56729.939385327132</v>
      </c>
      <c r="EM116" s="32">
        <v>56729.939385327132</v>
      </c>
      <c r="EN116" s="32">
        <v>0</v>
      </c>
      <c r="EO116" s="32">
        <v>0</v>
      </c>
      <c r="EP116" s="35">
        <v>1799166.6116490108</v>
      </c>
      <c r="ER116" s="36">
        <v>0</v>
      </c>
      <c r="ES116" s="37">
        <v>52863.209403640249</v>
      </c>
      <c r="ET116" s="36">
        <v>0</v>
      </c>
      <c r="EU116" s="36">
        <v>0</v>
      </c>
      <c r="EV116" s="37">
        <v>0</v>
      </c>
      <c r="EW116" s="37">
        <v>0</v>
      </c>
    </row>
    <row r="117" spans="1:153" ht="12" customHeight="1" x14ac:dyDescent="0.25">
      <c r="A117" s="14">
        <v>114</v>
      </c>
      <c r="B117" s="14" t="s">
        <v>129</v>
      </c>
      <c r="C117" s="15" t="s">
        <v>252</v>
      </c>
      <c r="D117" s="15"/>
      <c r="E117" s="17">
        <v>3540.1</v>
      </c>
      <c r="F117" s="18">
        <v>3540.1</v>
      </c>
      <c r="G117" s="18">
        <v>0</v>
      </c>
      <c r="H117" s="19" t="s">
        <v>92</v>
      </c>
      <c r="I117" s="19">
        <v>7</v>
      </c>
      <c r="J117" s="20">
        <v>26.3</v>
      </c>
      <c r="K117" s="21"/>
      <c r="L117" s="22">
        <v>0</v>
      </c>
      <c r="M117" s="23">
        <v>0</v>
      </c>
      <c r="N117" s="23">
        <v>0</v>
      </c>
      <c r="O117" s="23">
        <v>0</v>
      </c>
      <c r="P117" s="23"/>
      <c r="Q117" s="24">
        <v>265990.91999999993</v>
      </c>
      <c r="R117" s="25">
        <v>1117255.56</v>
      </c>
      <c r="S117" s="25">
        <v>740.75999999999988</v>
      </c>
      <c r="T117" s="25">
        <v>740.45999999999992</v>
      </c>
      <c r="U117" s="25">
        <v>2309.4899999999998</v>
      </c>
      <c r="V117" s="25">
        <v>1554.5099999999998</v>
      </c>
      <c r="W117" s="25">
        <v>13312.289999999997</v>
      </c>
      <c r="X117" s="24">
        <v>1135913.07</v>
      </c>
      <c r="Y117" s="25">
        <v>1074165.8899999999</v>
      </c>
      <c r="Z117" s="25">
        <v>0</v>
      </c>
      <c r="AA117" s="25">
        <v>699.21</v>
      </c>
      <c r="AB117" s="25">
        <v>698.69</v>
      </c>
      <c r="AC117" s="25">
        <v>1330.8500000000004</v>
      </c>
      <c r="AD117" s="25">
        <v>1463.02</v>
      </c>
      <c r="AE117" s="25">
        <v>12625.619999999999</v>
      </c>
      <c r="AF117" s="24">
        <v>1090983.28</v>
      </c>
      <c r="AG117" s="24">
        <v>310920.71000000002</v>
      </c>
      <c r="AH117" s="26">
        <v>83960.520207177848</v>
      </c>
      <c r="AI117" s="27">
        <v>0</v>
      </c>
      <c r="AJ117" s="28">
        <v>0</v>
      </c>
      <c r="AK117" s="28">
        <v>0</v>
      </c>
      <c r="AL117" s="28">
        <v>0</v>
      </c>
      <c r="AM117" s="27">
        <v>0</v>
      </c>
      <c r="AN117" s="28">
        <v>0</v>
      </c>
      <c r="AO117" s="28">
        <v>0</v>
      </c>
      <c r="AP117" s="29">
        <v>0</v>
      </c>
      <c r="AQ117" s="29">
        <v>0</v>
      </c>
      <c r="AR117" s="27">
        <v>0</v>
      </c>
      <c r="AS117" s="28">
        <v>0</v>
      </c>
      <c r="AT117" s="28">
        <v>0</v>
      </c>
      <c r="AU117" s="28">
        <v>0</v>
      </c>
      <c r="AV117" s="28">
        <v>0</v>
      </c>
      <c r="AW117" s="28">
        <v>0</v>
      </c>
      <c r="AX117" s="28">
        <v>0</v>
      </c>
      <c r="AY117" s="27">
        <v>0</v>
      </c>
      <c r="AZ117" s="28">
        <v>0</v>
      </c>
      <c r="BA117" s="28">
        <v>0</v>
      </c>
      <c r="BB117" s="28">
        <v>0</v>
      </c>
      <c r="BC117" s="28">
        <v>0</v>
      </c>
      <c r="BD117" s="28">
        <v>0</v>
      </c>
      <c r="BE117" s="27">
        <v>0</v>
      </c>
      <c r="BF117" s="28">
        <v>0</v>
      </c>
      <c r="BG117" s="28">
        <v>0</v>
      </c>
      <c r="BH117" s="28">
        <v>0</v>
      </c>
      <c r="BI117" s="28">
        <v>0</v>
      </c>
      <c r="BJ117" s="28">
        <v>0</v>
      </c>
      <c r="BK117" s="28">
        <v>0</v>
      </c>
      <c r="BL117" s="28">
        <v>0</v>
      </c>
      <c r="BM117" s="28">
        <v>0</v>
      </c>
      <c r="BN117" s="28">
        <v>0</v>
      </c>
      <c r="BO117" s="28">
        <v>0</v>
      </c>
      <c r="BP117" s="29">
        <v>0</v>
      </c>
      <c r="BQ117" s="29">
        <v>0</v>
      </c>
      <c r="BR117" s="29">
        <v>0</v>
      </c>
      <c r="BS117" s="28">
        <v>0</v>
      </c>
      <c r="BT117" s="28">
        <v>0</v>
      </c>
      <c r="BU117" s="29">
        <v>0</v>
      </c>
      <c r="BV117" s="28">
        <v>0</v>
      </c>
      <c r="BW117" s="28">
        <v>0</v>
      </c>
      <c r="BX117" s="29">
        <v>0</v>
      </c>
      <c r="BY117" s="28">
        <v>0</v>
      </c>
      <c r="BZ117" s="28">
        <v>0</v>
      </c>
      <c r="CA117" s="29">
        <v>0</v>
      </c>
      <c r="CB117" s="28">
        <v>0</v>
      </c>
      <c r="CC117" s="28">
        <v>0</v>
      </c>
      <c r="CD117" s="29">
        <v>0</v>
      </c>
      <c r="CE117" s="30">
        <v>0</v>
      </c>
      <c r="CF117" s="30">
        <v>0</v>
      </c>
      <c r="CG117" s="30">
        <v>0</v>
      </c>
      <c r="CH117" s="29">
        <v>0</v>
      </c>
      <c r="CI117" s="29">
        <v>0</v>
      </c>
      <c r="CJ117" s="30">
        <v>0</v>
      </c>
      <c r="CK117" s="30">
        <v>0</v>
      </c>
      <c r="CL117" s="30">
        <v>0</v>
      </c>
      <c r="CM117" s="30">
        <v>0</v>
      </c>
      <c r="CN117" s="29">
        <v>83960.520207177848</v>
      </c>
      <c r="CO117" s="30">
        <v>48478.98</v>
      </c>
      <c r="CP117" s="30">
        <v>5303.280052878692</v>
      </c>
      <c r="CQ117" s="30">
        <v>21452.434137552154</v>
      </c>
      <c r="CR117" s="30">
        <v>8725.8260167469944</v>
      </c>
      <c r="CS117" s="30">
        <v>0</v>
      </c>
      <c r="CT117" s="30">
        <v>0</v>
      </c>
      <c r="CU117" s="30">
        <v>0</v>
      </c>
      <c r="CV117" s="30">
        <v>0</v>
      </c>
      <c r="CW117" s="30">
        <v>0</v>
      </c>
      <c r="CX117" s="31">
        <v>480926.10207795666</v>
      </c>
      <c r="CY117" s="29">
        <v>53001.053423868703</v>
      </c>
      <c r="CZ117" s="30">
        <v>0</v>
      </c>
      <c r="DA117" s="30">
        <v>53001.053423868703</v>
      </c>
      <c r="DB117" s="29">
        <v>44870.014239783952</v>
      </c>
      <c r="DC117" s="29">
        <v>579.29826688681453</v>
      </c>
      <c r="DD117" s="30">
        <v>579.29826688681453</v>
      </c>
      <c r="DE117" s="30">
        <v>0</v>
      </c>
      <c r="DF117" s="29">
        <v>0</v>
      </c>
      <c r="DG117" s="29">
        <v>0</v>
      </c>
      <c r="DH117" s="29">
        <v>44859.563999999998</v>
      </c>
      <c r="DI117" s="29">
        <v>0</v>
      </c>
      <c r="DJ117" s="30">
        <v>0</v>
      </c>
      <c r="DK117" s="30">
        <v>0</v>
      </c>
      <c r="DL117" s="29">
        <v>9656.2469540195689</v>
      </c>
      <c r="DM117" s="29">
        <v>327959.92519339768</v>
      </c>
      <c r="DN117" s="32">
        <v>308656.52621272102</v>
      </c>
      <c r="DO117" s="33">
        <v>19303.39898067668</v>
      </c>
      <c r="DP117" s="31">
        <v>342638.16999144468</v>
      </c>
      <c r="DQ117" s="33">
        <v>260808.20299327245</v>
      </c>
      <c r="DR117" s="33">
        <v>55.427663589498387</v>
      </c>
      <c r="DS117" s="33">
        <v>2883.3359743929873</v>
      </c>
      <c r="DT117" s="33">
        <v>2777.7573607877116</v>
      </c>
      <c r="DU117" s="33">
        <v>4254.469092376783</v>
      </c>
      <c r="DV117" s="32">
        <v>1730.1865546674283</v>
      </c>
      <c r="DW117" s="33">
        <v>17668.453780354801</v>
      </c>
      <c r="DX117" s="33">
        <v>51010.790334251084</v>
      </c>
      <c r="DY117" s="33">
        <v>1449.5462377519755</v>
      </c>
      <c r="DZ117" s="26">
        <v>275815.57872351247</v>
      </c>
      <c r="EA117" s="28">
        <v>144708.64719536627</v>
      </c>
      <c r="EB117" s="28">
        <v>131106.93152814623</v>
      </c>
      <c r="EC117" s="28">
        <v>0</v>
      </c>
      <c r="ED117" s="34">
        <v>0</v>
      </c>
      <c r="EE117" s="33">
        <v>0</v>
      </c>
      <c r="EF117" s="33">
        <v>0</v>
      </c>
      <c r="EG117" s="28">
        <v>0</v>
      </c>
      <c r="EH117" s="34">
        <v>12242.483999999999</v>
      </c>
      <c r="EI117" s="30">
        <v>12242.483999999999</v>
      </c>
      <c r="EJ117" s="30">
        <v>0</v>
      </c>
      <c r="EK117" s="30">
        <v>0</v>
      </c>
      <c r="EL117" s="31">
        <v>57024.719864272971</v>
      </c>
      <c r="EM117" s="32">
        <v>57024.719864272971</v>
      </c>
      <c r="EN117" s="32">
        <v>843.70225122506849</v>
      </c>
      <c r="EO117" s="32">
        <v>1612.6331303468173</v>
      </c>
      <c r="EP117" s="35">
        <v>1252607.5748643645</v>
      </c>
      <c r="ER117" s="36">
        <v>0</v>
      </c>
      <c r="ES117" s="37">
        <v>53137.897555178279</v>
      </c>
      <c r="ET117" s="36">
        <v>6.8705395050901339E-3</v>
      </c>
      <c r="EU117" s="36">
        <v>7.1279752932585632E-3</v>
      </c>
      <c r="EV117" s="37">
        <v>3863.792677910325</v>
      </c>
      <c r="EW117" s="37">
        <v>3584.5989304812833</v>
      </c>
    </row>
    <row r="118" spans="1:153" ht="12" customHeight="1" x14ac:dyDescent="0.25">
      <c r="A118" s="14">
        <v>115</v>
      </c>
      <c r="B118" s="14" t="s">
        <v>129</v>
      </c>
      <c r="C118" s="15" t="s">
        <v>253</v>
      </c>
      <c r="D118" s="15"/>
      <c r="E118" s="17">
        <v>3333.4</v>
      </c>
      <c r="F118" s="18">
        <v>3333.4</v>
      </c>
      <c r="G118" s="18">
        <v>0</v>
      </c>
      <c r="H118" s="19" t="s">
        <v>92</v>
      </c>
      <c r="I118" s="19">
        <v>7</v>
      </c>
      <c r="J118" s="20">
        <v>26.3</v>
      </c>
      <c r="K118" s="21"/>
      <c r="L118" s="22">
        <v>0</v>
      </c>
      <c r="M118" s="23">
        <v>0</v>
      </c>
      <c r="N118" s="23">
        <v>0</v>
      </c>
      <c r="O118" s="23">
        <v>0</v>
      </c>
      <c r="P118" s="23"/>
      <c r="Q118" s="24">
        <v>272849.00999999995</v>
      </c>
      <c r="R118" s="25">
        <v>1052149.9100000001</v>
      </c>
      <c r="S118" s="25">
        <v>899.47</v>
      </c>
      <c r="T118" s="25">
        <v>899.26000000000022</v>
      </c>
      <c r="U118" s="25">
        <v>2803.3699999999994</v>
      </c>
      <c r="V118" s="25">
        <v>1887.2499999999998</v>
      </c>
      <c r="W118" s="25">
        <v>13710.99</v>
      </c>
      <c r="X118" s="24">
        <v>1072350.2500000002</v>
      </c>
      <c r="Y118" s="25">
        <v>964519.95000000007</v>
      </c>
      <c r="Z118" s="25">
        <v>0</v>
      </c>
      <c r="AA118" s="25">
        <v>850.64000000000021</v>
      </c>
      <c r="AB118" s="25">
        <v>850.43999999999994</v>
      </c>
      <c r="AC118" s="25">
        <v>2700.6800000000003</v>
      </c>
      <c r="AD118" s="25">
        <v>1816.49</v>
      </c>
      <c r="AE118" s="25">
        <v>12495.15</v>
      </c>
      <c r="AF118" s="24">
        <v>983233.35000000009</v>
      </c>
      <c r="AG118" s="24">
        <v>361965.91000000003</v>
      </c>
      <c r="AH118" s="26">
        <v>259768.54961097325</v>
      </c>
      <c r="AI118" s="27">
        <v>0</v>
      </c>
      <c r="AJ118" s="28">
        <v>0</v>
      </c>
      <c r="AK118" s="28">
        <v>0</v>
      </c>
      <c r="AL118" s="28">
        <v>0</v>
      </c>
      <c r="AM118" s="27">
        <v>0</v>
      </c>
      <c r="AN118" s="28">
        <v>0</v>
      </c>
      <c r="AO118" s="28">
        <v>0</v>
      </c>
      <c r="AP118" s="29">
        <v>0</v>
      </c>
      <c r="AQ118" s="29">
        <v>0</v>
      </c>
      <c r="AR118" s="27">
        <v>0</v>
      </c>
      <c r="AS118" s="28">
        <v>0</v>
      </c>
      <c r="AT118" s="28">
        <v>0</v>
      </c>
      <c r="AU118" s="28">
        <v>0</v>
      </c>
      <c r="AV118" s="28">
        <v>0</v>
      </c>
      <c r="AW118" s="28">
        <v>0</v>
      </c>
      <c r="AX118" s="28">
        <v>0</v>
      </c>
      <c r="AY118" s="27">
        <v>0</v>
      </c>
      <c r="AZ118" s="28">
        <v>0</v>
      </c>
      <c r="BA118" s="28">
        <v>0</v>
      </c>
      <c r="BB118" s="28">
        <v>0</v>
      </c>
      <c r="BC118" s="28">
        <v>0</v>
      </c>
      <c r="BD118" s="28">
        <v>0</v>
      </c>
      <c r="BE118" s="27">
        <v>0</v>
      </c>
      <c r="BF118" s="28">
        <v>0</v>
      </c>
      <c r="BG118" s="28">
        <v>0</v>
      </c>
      <c r="BH118" s="28">
        <v>0</v>
      </c>
      <c r="BI118" s="28">
        <v>0</v>
      </c>
      <c r="BJ118" s="28">
        <v>0</v>
      </c>
      <c r="BK118" s="28">
        <v>0</v>
      </c>
      <c r="BL118" s="28">
        <v>0</v>
      </c>
      <c r="BM118" s="28">
        <v>0</v>
      </c>
      <c r="BN118" s="28">
        <v>0</v>
      </c>
      <c r="BO118" s="28">
        <v>0</v>
      </c>
      <c r="BP118" s="29">
        <v>0</v>
      </c>
      <c r="BQ118" s="29">
        <v>0</v>
      </c>
      <c r="BR118" s="29">
        <v>0</v>
      </c>
      <c r="BS118" s="28">
        <v>0</v>
      </c>
      <c r="BT118" s="28">
        <v>0</v>
      </c>
      <c r="BU118" s="29">
        <v>0</v>
      </c>
      <c r="BV118" s="28">
        <v>0</v>
      </c>
      <c r="BW118" s="28">
        <v>0</v>
      </c>
      <c r="BX118" s="29">
        <v>0</v>
      </c>
      <c r="BY118" s="28">
        <v>0</v>
      </c>
      <c r="BZ118" s="28">
        <v>0</v>
      </c>
      <c r="CA118" s="29">
        <v>0</v>
      </c>
      <c r="CB118" s="28">
        <v>0</v>
      </c>
      <c r="CC118" s="28">
        <v>0</v>
      </c>
      <c r="CD118" s="29">
        <v>0</v>
      </c>
      <c r="CE118" s="30">
        <v>0</v>
      </c>
      <c r="CF118" s="30">
        <v>0</v>
      </c>
      <c r="CG118" s="30">
        <v>0</v>
      </c>
      <c r="CH118" s="29">
        <v>0</v>
      </c>
      <c r="CI118" s="29">
        <v>0</v>
      </c>
      <c r="CJ118" s="30">
        <v>0</v>
      </c>
      <c r="CK118" s="30">
        <v>0</v>
      </c>
      <c r="CL118" s="30">
        <v>0</v>
      </c>
      <c r="CM118" s="30">
        <v>0</v>
      </c>
      <c r="CN118" s="29">
        <v>259768.54961097325</v>
      </c>
      <c r="CO118" s="30">
        <v>226358.71199999997</v>
      </c>
      <c r="CP118" s="30">
        <v>4993.6311765955297</v>
      </c>
      <c r="CQ118" s="30">
        <v>20199.865527560338</v>
      </c>
      <c r="CR118" s="30">
        <v>8216.3409068174424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1">
        <v>459109.47807018476</v>
      </c>
      <c r="CY118" s="29">
        <v>49906.41831674923</v>
      </c>
      <c r="CZ118" s="30">
        <v>0</v>
      </c>
      <c r="DA118" s="30">
        <v>49906.41831674923</v>
      </c>
      <c r="DB118" s="29">
        <v>42250.135721277889</v>
      </c>
      <c r="DC118" s="29">
        <v>545.47409475452889</v>
      </c>
      <c r="DD118" s="30">
        <v>545.47409475452889</v>
      </c>
      <c r="DE118" s="30">
        <v>0</v>
      </c>
      <c r="DF118" s="29">
        <v>0</v>
      </c>
      <c r="DG118" s="29">
        <v>0</v>
      </c>
      <c r="DH118" s="29">
        <v>48504.071999999993</v>
      </c>
      <c r="DI118" s="29">
        <v>0</v>
      </c>
      <c r="DJ118" s="30">
        <v>0</v>
      </c>
      <c r="DK118" s="30">
        <v>0</v>
      </c>
      <c r="DL118" s="29">
        <v>9092.4362578822165</v>
      </c>
      <c r="DM118" s="29">
        <v>308810.94167952088</v>
      </c>
      <c r="DN118" s="32">
        <v>290634.63305485278</v>
      </c>
      <c r="DO118" s="33">
        <v>18176.308624668131</v>
      </c>
      <c r="DP118" s="31">
        <v>322632.15046170499</v>
      </c>
      <c r="DQ118" s="33">
        <v>245580.08639806064</v>
      </c>
      <c r="DR118" s="33">
        <v>52.191343128508777</v>
      </c>
      <c r="DS118" s="33">
        <v>2714.9832312764001</v>
      </c>
      <c r="DT118" s="33">
        <v>2615.5691608852171</v>
      </c>
      <c r="DU118" s="33">
        <v>4006.0583804211092</v>
      </c>
      <c r="DV118" s="32">
        <v>1629.1641087337662</v>
      </c>
      <c r="DW118" s="33">
        <v>16636.824900831816</v>
      </c>
      <c r="DX118" s="33">
        <v>48032.363068894258</v>
      </c>
      <c r="DY118" s="33">
        <v>1364.9098694733018</v>
      </c>
      <c r="DZ118" s="26">
        <v>259711.11218804723</v>
      </c>
      <c r="EA118" s="28">
        <v>136259.32919558478</v>
      </c>
      <c r="EB118" s="28">
        <v>123451.78299246245</v>
      </c>
      <c r="EC118" s="28">
        <v>0</v>
      </c>
      <c r="ED118" s="34">
        <v>0</v>
      </c>
      <c r="EE118" s="33">
        <v>0</v>
      </c>
      <c r="EF118" s="33">
        <v>0</v>
      </c>
      <c r="EG118" s="28">
        <v>0</v>
      </c>
      <c r="EH118" s="34">
        <v>12242.483999999999</v>
      </c>
      <c r="EI118" s="30">
        <v>12242.483999999999</v>
      </c>
      <c r="EJ118" s="30">
        <v>0</v>
      </c>
      <c r="EK118" s="30">
        <v>0</v>
      </c>
      <c r="EL118" s="31">
        <v>53695.150192245288</v>
      </c>
      <c r="EM118" s="32">
        <v>53695.150192245288</v>
      </c>
      <c r="EN118" s="32">
        <v>843.70225122506849</v>
      </c>
      <c r="EO118" s="32">
        <v>1612.6331303468173</v>
      </c>
      <c r="EP118" s="35">
        <v>1367158.9245231557</v>
      </c>
      <c r="ER118" s="36">
        <v>0</v>
      </c>
      <c r="ES118" s="37">
        <v>50035.272368134021</v>
      </c>
      <c r="ET118" s="36">
        <v>6.8705395050901339E-3</v>
      </c>
      <c r="EU118" s="36">
        <v>7.1279752932585632E-3</v>
      </c>
      <c r="EV118" s="37">
        <v>3863.792677910325</v>
      </c>
      <c r="EW118" s="37">
        <v>3584.5989304812833</v>
      </c>
    </row>
    <row r="119" spans="1:153" ht="12" customHeight="1" x14ac:dyDescent="0.25">
      <c r="A119" s="14">
        <v>116</v>
      </c>
      <c r="B119" s="14" t="s">
        <v>129</v>
      </c>
      <c r="C119" s="15" t="s">
        <v>254</v>
      </c>
      <c r="D119" s="15"/>
      <c r="E119" s="17">
        <v>3184.5</v>
      </c>
      <c r="F119" s="18">
        <v>3184.5</v>
      </c>
      <c r="G119" s="18">
        <v>0</v>
      </c>
      <c r="H119" s="19" t="s">
        <v>92</v>
      </c>
      <c r="I119" s="19">
        <v>7</v>
      </c>
      <c r="J119" s="20">
        <v>26.3</v>
      </c>
      <c r="K119" s="21"/>
      <c r="L119" s="22">
        <v>0</v>
      </c>
      <c r="M119" s="23">
        <v>0</v>
      </c>
      <c r="N119" s="23">
        <v>0</v>
      </c>
      <c r="O119" s="23">
        <v>0</v>
      </c>
      <c r="P119" s="23"/>
      <c r="Q119" s="24">
        <v>393068.66000000003</v>
      </c>
      <c r="R119" s="25">
        <v>1005028.1999999998</v>
      </c>
      <c r="S119" s="25">
        <v>660.1</v>
      </c>
      <c r="T119" s="25">
        <v>659.79999999999984</v>
      </c>
      <c r="U119" s="25">
        <v>2056.86</v>
      </c>
      <c r="V119" s="25">
        <v>1384.56</v>
      </c>
      <c r="W119" s="25">
        <v>10709.58</v>
      </c>
      <c r="X119" s="24">
        <v>1020499.0999999999</v>
      </c>
      <c r="Y119" s="25">
        <v>919348.99</v>
      </c>
      <c r="Z119" s="25">
        <v>0</v>
      </c>
      <c r="AA119" s="25">
        <v>659.59</v>
      </c>
      <c r="AB119" s="25">
        <v>657.41000000000008</v>
      </c>
      <c r="AC119" s="25">
        <v>2049.87</v>
      </c>
      <c r="AD119" s="25">
        <v>1363.12</v>
      </c>
      <c r="AE119" s="25">
        <v>9708.869999999999</v>
      </c>
      <c r="AF119" s="24">
        <v>933787.85</v>
      </c>
      <c r="AG119" s="24">
        <v>479779.91000000003</v>
      </c>
      <c r="AH119" s="26">
        <v>184613.93401264306</v>
      </c>
      <c r="AI119" s="27">
        <v>0</v>
      </c>
      <c r="AJ119" s="28">
        <v>0</v>
      </c>
      <c r="AK119" s="28">
        <v>0</v>
      </c>
      <c r="AL119" s="28">
        <v>0</v>
      </c>
      <c r="AM119" s="27">
        <v>0</v>
      </c>
      <c r="AN119" s="28">
        <v>0</v>
      </c>
      <c r="AO119" s="28">
        <v>0</v>
      </c>
      <c r="AP119" s="29">
        <v>0</v>
      </c>
      <c r="AQ119" s="29">
        <v>0</v>
      </c>
      <c r="AR119" s="27">
        <v>81540.215999999986</v>
      </c>
      <c r="AS119" s="28">
        <v>81540.215999999986</v>
      </c>
      <c r="AT119" s="28">
        <v>0</v>
      </c>
      <c r="AU119" s="28">
        <v>0</v>
      </c>
      <c r="AV119" s="28">
        <v>0</v>
      </c>
      <c r="AW119" s="28">
        <v>0</v>
      </c>
      <c r="AX119" s="28">
        <v>0</v>
      </c>
      <c r="AY119" s="27">
        <v>0</v>
      </c>
      <c r="AZ119" s="28">
        <v>0</v>
      </c>
      <c r="BA119" s="28">
        <v>0</v>
      </c>
      <c r="BB119" s="28">
        <v>0</v>
      </c>
      <c r="BC119" s="28">
        <v>0</v>
      </c>
      <c r="BD119" s="28">
        <v>0</v>
      </c>
      <c r="BE119" s="27">
        <v>0</v>
      </c>
      <c r="BF119" s="28">
        <v>0</v>
      </c>
      <c r="BG119" s="28">
        <v>0</v>
      </c>
      <c r="BH119" s="28">
        <v>0</v>
      </c>
      <c r="BI119" s="28">
        <v>0</v>
      </c>
      <c r="BJ119" s="28">
        <v>0</v>
      </c>
      <c r="BK119" s="28">
        <v>0</v>
      </c>
      <c r="BL119" s="28">
        <v>0</v>
      </c>
      <c r="BM119" s="28">
        <v>0</v>
      </c>
      <c r="BN119" s="28">
        <v>0</v>
      </c>
      <c r="BO119" s="28">
        <v>0</v>
      </c>
      <c r="BP119" s="29">
        <v>0</v>
      </c>
      <c r="BQ119" s="29">
        <v>0</v>
      </c>
      <c r="BR119" s="29">
        <v>0</v>
      </c>
      <c r="BS119" s="28">
        <v>0</v>
      </c>
      <c r="BT119" s="28">
        <v>0</v>
      </c>
      <c r="BU119" s="29">
        <v>0</v>
      </c>
      <c r="BV119" s="28">
        <v>0</v>
      </c>
      <c r="BW119" s="28">
        <v>0</v>
      </c>
      <c r="BX119" s="29">
        <v>0</v>
      </c>
      <c r="BY119" s="28">
        <v>0</v>
      </c>
      <c r="BZ119" s="28">
        <v>0</v>
      </c>
      <c r="CA119" s="29">
        <v>0</v>
      </c>
      <c r="CB119" s="28">
        <v>0</v>
      </c>
      <c r="CC119" s="28">
        <v>0</v>
      </c>
      <c r="CD119" s="29">
        <v>0</v>
      </c>
      <c r="CE119" s="30">
        <v>0</v>
      </c>
      <c r="CF119" s="30">
        <v>0</v>
      </c>
      <c r="CG119" s="30">
        <v>0</v>
      </c>
      <c r="CH119" s="29">
        <v>0</v>
      </c>
      <c r="CI119" s="29">
        <v>0</v>
      </c>
      <c r="CJ119" s="30">
        <v>0</v>
      </c>
      <c r="CK119" s="30">
        <v>0</v>
      </c>
      <c r="CL119" s="30">
        <v>0</v>
      </c>
      <c r="CM119" s="30">
        <v>0</v>
      </c>
      <c r="CN119" s="29">
        <v>103073.71801264309</v>
      </c>
      <c r="CO119" s="30">
        <v>71156.267999999996</v>
      </c>
      <c r="CP119" s="30">
        <v>4770.5701331578757</v>
      </c>
      <c r="CQ119" s="30">
        <v>19297.555580643155</v>
      </c>
      <c r="CR119" s="30">
        <v>7849.324298842067</v>
      </c>
      <c r="CS119" s="30">
        <v>0</v>
      </c>
      <c r="CT119" s="30">
        <v>0</v>
      </c>
      <c r="CU119" s="30">
        <v>0</v>
      </c>
      <c r="CV119" s="30">
        <v>0</v>
      </c>
      <c r="CW119" s="30">
        <v>0</v>
      </c>
      <c r="CX119" s="31">
        <v>438326.3894085628</v>
      </c>
      <c r="CY119" s="29">
        <v>47677.143196042452</v>
      </c>
      <c r="CZ119" s="30">
        <v>0</v>
      </c>
      <c r="DA119" s="30">
        <v>47677.143196042452</v>
      </c>
      <c r="DB119" s="29">
        <v>40362.859904124743</v>
      </c>
      <c r="DC119" s="29">
        <v>521.10825425865391</v>
      </c>
      <c r="DD119" s="30">
        <v>521.10825425865391</v>
      </c>
      <c r="DE119" s="30">
        <v>0</v>
      </c>
      <c r="DF119" s="29">
        <v>0</v>
      </c>
      <c r="DG119" s="29">
        <v>0</v>
      </c>
      <c r="DH119" s="29">
        <v>46062.36</v>
      </c>
      <c r="DI119" s="29">
        <v>0</v>
      </c>
      <c r="DJ119" s="30">
        <v>0</v>
      </c>
      <c r="DK119" s="30">
        <v>0</v>
      </c>
      <c r="DL119" s="29">
        <v>8686.2852532627094</v>
      </c>
      <c r="DM119" s="29">
        <v>295016.63280087424</v>
      </c>
      <c r="DN119" s="32">
        <v>277652.24364408071</v>
      </c>
      <c r="DO119" s="33">
        <v>17364.389156793561</v>
      </c>
      <c r="DP119" s="31">
        <v>308220.46053437918</v>
      </c>
      <c r="DQ119" s="33">
        <v>234610.2433355205</v>
      </c>
      <c r="DR119" s="33">
        <v>49.860002457771706</v>
      </c>
      <c r="DS119" s="33">
        <v>2593.7073558527918</v>
      </c>
      <c r="DT119" s="33">
        <v>2498.7340231712287</v>
      </c>
      <c r="DU119" s="33">
        <v>3827.1113315086764</v>
      </c>
      <c r="DV119" s="32">
        <v>1556.3908034627343</v>
      </c>
      <c r="DW119" s="33">
        <v>15893.672795553764</v>
      </c>
      <c r="DX119" s="33">
        <v>45886.800321861694</v>
      </c>
      <c r="DY119" s="33">
        <v>1303.9405649900191</v>
      </c>
      <c r="DZ119" s="26">
        <v>248110.02751622006</v>
      </c>
      <c r="EA119" s="28">
        <v>130172.85726231663</v>
      </c>
      <c r="EB119" s="28">
        <v>117937.17025390343</v>
      </c>
      <c r="EC119" s="28">
        <v>0</v>
      </c>
      <c r="ED119" s="34">
        <v>0</v>
      </c>
      <c r="EE119" s="33">
        <v>0</v>
      </c>
      <c r="EF119" s="33">
        <v>0</v>
      </c>
      <c r="EG119" s="28">
        <v>0</v>
      </c>
      <c r="EH119" s="34">
        <v>12242.483999999999</v>
      </c>
      <c r="EI119" s="30">
        <v>12242.483999999999</v>
      </c>
      <c r="EJ119" s="30">
        <v>0</v>
      </c>
      <c r="EK119" s="30">
        <v>0</v>
      </c>
      <c r="EL119" s="31">
        <v>51296.635803445468</v>
      </c>
      <c r="EM119" s="32">
        <v>51296.635803445468</v>
      </c>
      <c r="EN119" s="32">
        <v>843.70225122506849</v>
      </c>
      <c r="EO119" s="32">
        <v>1612.6331303468173</v>
      </c>
      <c r="EP119" s="35">
        <v>1242809.9312752504</v>
      </c>
      <c r="ER119" s="36">
        <v>0</v>
      </c>
      <c r="ES119" s="37">
        <v>47800.241452067792</v>
      </c>
      <c r="ET119" s="36">
        <v>6.8705395050901339E-3</v>
      </c>
      <c r="EU119" s="36">
        <v>7.1279752932585632E-3</v>
      </c>
      <c r="EV119" s="37">
        <v>3863.792677910325</v>
      </c>
      <c r="EW119" s="37">
        <v>3584.5989304812833</v>
      </c>
    </row>
    <row r="120" spans="1:153" ht="12" customHeight="1" x14ac:dyDescent="0.25">
      <c r="A120" s="14">
        <v>117</v>
      </c>
      <c r="B120" s="14" t="s">
        <v>129</v>
      </c>
      <c r="C120" s="15" t="s">
        <v>255</v>
      </c>
      <c r="D120" s="15"/>
      <c r="E120" s="17">
        <v>6134.2800000000007</v>
      </c>
      <c r="F120" s="18">
        <v>5064.1000000000004</v>
      </c>
      <c r="G120" s="18">
        <v>1070.18</v>
      </c>
      <c r="H120" s="19" t="s">
        <v>92</v>
      </c>
      <c r="I120" s="19">
        <v>1</v>
      </c>
      <c r="J120" s="20">
        <v>38</v>
      </c>
      <c r="K120" s="21"/>
      <c r="L120" s="22">
        <v>1</v>
      </c>
      <c r="M120" s="23">
        <v>1</v>
      </c>
      <c r="N120" s="23">
        <v>400</v>
      </c>
      <c r="O120" s="23">
        <v>630</v>
      </c>
      <c r="P120" s="23" t="s">
        <v>140</v>
      </c>
      <c r="Q120" s="24">
        <v>153261.59</v>
      </c>
      <c r="R120" s="25">
        <v>2309229.6</v>
      </c>
      <c r="S120" s="25">
        <v>1512.39</v>
      </c>
      <c r="T120" s="25">
        <v>1511.9700000000003</v>
      </c>
      <c r="U120" s="25">
        <v>4715.82</v>
      </c>
      <c r="V120" s="25">
        <v>3172.8</v>
      </c>
      <c r="W120" s="25">
        <v>130046.31000000003</v>
      </c>
      <c r="X120" s="24">
        <v>2450188.89</v>
      </c>
      <c r="Y120" s="25">
        <v>2304452.08</v>
      </c>
      <c r="Z120" s="25">
        <v>0</v>
      </c>
      <c r="AA120" s="25">
        <v>1499.8799999999999</v>
      </c>
      <c r="AB120" s="25">
        <v>1499.48</v>
      </c>
      <c r="AC120" s="25">
        <v>4674.5200000000004</v>
      </c>
      <c r="AD120" s="25">
        <v>3143.33</v>
      </c>
      <c r="AE120" s="25">
        <v>127639.31</v>
      </c>
      <c r="AF120" s="24">
        <v>2442908.6</v>
      </c>
      <c r="AG120" s="24">
        <v>160541.88000000003</v>
      </c>
      <c r="AH120" s="26">
        <v>186599.6279508734</v>
      </c>
      <c r="AI120" s="27">
        <v>24822</v>
      </c>
      <c r="AJ120" s="28">
        <v>0</v>
      </c>
      <c r="AK120" s="28">
        <v>24822</v>
      </c>
      <c r="AL120" s="28">
        <v>0</v>
      </c>
      <c r="AM120" s="27">
        <v>0</v>
      </c>
      <c r="AN120" s="28">
        <v>0</v>
      </c>
      <c r="AO120" s="28">
        <v>0</v>
      </c>
      <c r="AP120" s="29">
        <v>0</v>
      </c>
      <c r="AQ120" s="29">
        <v>0</v>
      </c>
      <c r="AR120" s="27">
        <v>0</v>
      </c>
      <c r="AS120" s="28">
        <v>0</v>
      </c>
      <c r="AT120" s="28">
        <v>0</v>
      </c>
      <c r="AU120" s="28">
        <v>0</v>
      </c>
      <c r="AV120" s="28">
        <v>0</v>
      </c>
      <c r="AW120" s="28">
        <v>0</v>
      </c>
      <c r="AX120" s="28">
        <v>0</v>
      </c>
      <c r="AY120" s="27">
        <v>0</v>
      </c>
      <c r="AZ120" s="28">
        <v>0</v>
      </c>
      <c r="BA120" s="28">
        <v>0</v>
      </c>
      <c r="BB120" s="28">
        <v>0</v>
      </c>
      <c r="BC120" s="28">
        <v>0</v>
      </c>
      <c r="BD120" s="28">
        <v>0</v>
      </c>
      <c r="BE120" s="27">
        <v>0</v>
      </c>
      <c r="BF120" s="28">
        <v>0</v>
      </c>
      <c r="BG120" s="28">
        <v>0</v>
      </c>
      <c r="BH120" s="28">
        <v>0</v>
      </c>
      <c r="BI120" s="28">
        <v>0</v>
      </c>
      <c r="BJ120" s="28">
        <v>0</v>
      </c>
      <c r="BK120" s="28">
        <v>0</v>
      </c>
      <c r="BL120" s="28">
        <v>0</v>
      </c>
      <c r="BM120" s="28">
        <v>0</v>
      </c>
      <c r="BN120" s="28">
        <v>0</v>
      </c>
      <c r="BO120" s="28">
        <v>0</v>
      </c>
      <c r="BP120" s="29">
        <v>0</v>
      </c>
      <c r="BQ120" s="29">
        <v>0</v>
      </c>
      <c r="BR120" s="29">
        <v>0</v>
      </c>
      <c r="BS120" s="28">
        <v>0</v>
      </c>
      <c r="BT120" s="28">
        <v>0</v>
      </c>
      <c r="BU120" s="29">
        <v>0</v>
      </c>
      <c r="BV120" s="28">
        <v>0</v>
      </c>
      <c r="BW120" s="28">
        <v>0</v>
      </c>
      <c r="BX120" s="29">
        <v>0</v>
      </c>
      <c r="BY120" s="28">
        <v>0</v>
      </c>
      <c r="BZ120" s="28">
        <v>0</v>
      </c>
      <c r="CA120" s="29">
        <v>0</v>
      </c>
      <c r="CB120" s="28">
        <v>0</v>
      </c>
      <c r="CC120" s="28">
        <v>0</v>
      </c>
      <c r="CD120" s="29">
        <v>0</v>
      </c>
      <c r="CE120" s="30">
        <v>0</v>
      </c>
      <c r="CF120" s="30">
        <v>0</v>
      </c>
      <c r="CG120" s="30">
        <v>0</v>
      </c>
      <c r="CH120" s="29">
        <v>0</v>
      </c>
      <c r="CI120" s="29">
        <v>0</v>
      </c>
      <c r="CJ120" s="30">
        <v>0</v>
      </c>
      <c r="CK120" s="30">
        <v>0</v>
      </c>
      <c r="CL120" s="30">
        <v>0</v>
      </c>
      <c r="CM120" s="30">
        <v>0</v>
      </c>
      <c r="CN120" s="29">
        <v>161777.6279508734</v>
      </c>
      <c r="CO120" s="30">
        <v>100295.268</v>
      </c>
      <c r="CP120" s="30">
        <v>9189.5157658746102</v>
      </c>
      <c r="CQ120" s="30">
        <v>37172.745877603302</v>
      </c>
      <c r="CR120" s="30">
        <v>15120.098307395485</v>
      </c>
      <c r="CS120" s="30">
        <v>0</v>
      </c>
      <c r="CT120" s="30">
        <v>0</v>
      </c>
      <c r="CU120" s="30">
        <v>0</v>
      </c>
      <c r="CV120" s="30">
        <v>0</v>
      </c>
      <c r="CW120" s="30">
        <v>0</v>
      </c>
      <c r="CX120" s="31">
        <v>759615.4427955281</v>
      </c>
      <c r="CY120" s="29">
        <v>91840.146322694083</v>
      </c>
      <c r="CZ120" s="30">
        <v>0</v>
      </c>
      <c r="DA120" s="30">
        <v>91840.146322694083</v>
      </c>
      <c r="DB120" s="29">
        <v>77750.69375182112</v>
      </c>
      <c r="DC120" s="29">
        <v>1003.8071728477864</v>
      </c>
      <c r="DD120" s="30">
        <v>1003.8071728477864</v>
      </c>
      <c r="DE120" s="30">
        <v>0</v>
      </c>
      <c r="DF120" s="29">
        <v>0</v>
      </c>
      <c r="DG120" s="29">
        <v>0</v>
      </c>
      <c r="DH120" s="29">
        <v>0</v>
      </c>
      <c r="DI120" s="29">
        <v>3999.9959999999996</v>
      </c>
      <c r="DJ120" s="30">
        <v>0</v>
      </c>
      <c r="DK120" s="30">
        <v>3999.9959999999996</v>
      </c>
      <c r="DL120" s="29">
        <v>16732.33031979412</v>
      </c>
      <c r="DM120" s="29">
        <v>568288.46922837093</v>
      </c>
      <c r="DN120" s="32">
        <v>534839.56826535147</v>
      </c>
      <c r="DO120" s="33">
        <v>33448.900963019507</v>
      </c>
      <c r="DP120" s="31">
        <v>593722.90992206987</v>
      </c>
      <c r="DQ120" s="33">
        <v>451928.06515566556</v>
      </c>
      <c r="DR120" s="33">
        <v>96.044972798448683</v>
      </c>
      <c r="DS120" s="33">
        <v>4996.2402759807401</v>
      </c>
      <c r="DT120" s="33">
        <v>4813.2938117942558</v>
      </c>
      <c r="DU120" s="33">
        <v>7372.1376978009257</v>
      </c>
      <c r="DV120" s="32">
        <v>2998.0646813833828</v>
      </c>
      <c r="DW120" s="33">
        <v>30615.870358395201</v>
      </c>
      <c r="DX120" s="33">
        <v>88391.421409448827</v>
      </c>
      <c r="DY120" s="33">
        <v>2511.7715588026299</v>
      </c>
      <c r="DZ120" s="26">
        <v>595779.11854601477</v>
      </c>
      <c r="EA120" s="28">
        <v>250751.04644003778</v>
      </c>
      <c r="EB120" s="28">
        <v>227181.65882010377</v>
      </c>
      <c r="EC120" s="28">
        <v>117846.41328587328</v>
      </c>
      <c r="ED120" s="34">
        <v>286019.20063250366</v>
      </c>
      <c r="EE120" s="33">
        <v>911.79189454046025</v>
      </c>
      <c r="EF120" s="33">
        <v>277211.40873796318</v>
      </c>
      <c r="EG120" s="28">
        <v>7896</v>
      </c>
      <c r="EH120" s="34">
        <v>0</v>
      </c>
      <c r="EI120" s="30">
        <v>0</v>
      </c>
      <c r="EJ120" s="30">
        <v>0</v>
      </c>
      <c r="EK120" s="30">
        <v>0</v>
      </c>
      <c r="EL120" s="31">
        <v>98812.349529395346</v>
      </c>
      <c r="EM120" s="32">
        <v>98812.349529395346</v>
      </c>
      <c r="EN120" s="32">
        <v>451.37973431058305</v>
      </c>
      <c r="EO120" s="32">
        <v>811.22432801191485</v>
      </c>
      <c r="EP120" s="35">
        <v>2520548.6493763854</v>
      </c>
      <c r="ER120" s="36">
        <v>9.5794249871242916E-3</v>
      </c>
      <c r="ES120" s="37">
        <v>92077.269629326576</v>
      </c>
      <c r="ET120" s="36">
        <v>3.6757307354282009E-3</v>
      </c>
      <c r="EU120" s="36">
        <v>3.5856803748758612E-3</v>
      </c>
      <c r="EV120" s="37">
        <v>2067.1246400658165</v>
      </c>
      <c r="EW120" s="37">
        <v>1803.2085561497324</v>
      </c>
    </row>
    <row r="121" spans="1:153" ht="12" customHeight="1" x14ac:dyDescent="0.25">
      <c r="A121" s="14">
        <v>118</v>
      </c>
      <c r="B121" s="14" t="s">
        <v>129</v>
      </c>
      <c r="C121" s="15" t="s">
        <v>256</v>
      </c>
      <c r="D121" s="15"/>
      <c r="E121" s="17">
        <v>3498.95</v>
      </c>
      <c r="F121" s="18">
        <v>3498.95</v>
      </c>
      <c r="G121" s="18">
        <v>0</v>
      </c>
      <c r="H121" s="19" t="s">
        <v>92</v>
      </c>
      <c r="I121" s="19">
        <v>7</v>
      </c>
      <c r="J121" s="20">
        <v>26.3</v>
      </c>
      <c r="K121" s="21"/>
      <c r="L121" s="22">
        <v>0</v>
      </c>
      <c r="M121" s="23">
        <v>0</v>
      </c>
      <c r="N121" s="23">
        <v>0</v>
      </c>
      <c r="O121" s="23">
        <v>0</v>
      </c>
      <c r="P121" s="23"/>
      <c r="Q121" s="24">
        <v>301932.71999999997</v>
      </c>
      <c r="R121" s="25">
        <v>1104268.56</v>
      </c>
      <c r="S121" s="25">
        <v>525.42999999999995</v>
      </c>
      <c r="T121" s="25">
        <v>588.37000000000012</v>
      </c>
      <c r="U121" s="25">
        <v>15.23</v>
      </c>
      <c r="V121" s="25">
        <v>1103.02</v>
      </c>
      <c r="W121" s="25">
        <v>16096.05</v>
      </c>
      <c r="X121" s="24">
        <v>1122596.6600000001</v>
      </c>
      <c r="Y121" s="25">
        <v>1052550.8599999999</v>
      </c>
      <c r="Z121" s="25">
        <v>0</v>
      </c>
      <c r="AA121" s="25">
        <v>-548.6</v>
      </c>
      <c r="AB121" s="25">
        <v>-487.13999999999987</v>
      </c>
      <c r="AC121" s="25">
        <v>8.65</v>
      </c>
      <c r="AD121" s="25">
        <v>434.15999999999997</v>
      </c>
      <c r="AE121" s="25">
        <v>13735.750000000002</v>
      </c>
      <c r="AF121" s="24">
        <v>1065693.6799999997</v>
      </c>
      <c r="AG121" s="24">
        <v>358835.7</v>
      </c>
      <c r="AH121" s="26">
        <v>882431.88401059434</v>
      </c>
      <c r="AI121" s="27">
        <v>0</v>
      </c>
      <c r="AJ121" s="28">
        <v>0</v>
      </c>
      <c r="AK121" s="28">
        <v>0</v>
      </c>
      <c r="AL121" s="28">
        <v>0</v>
      </c>
      <c r="AM121" s="27">
        <v>84858.743999999992</v>
      </c>
      <c r="AN121" s="28">
        <v>0</v>
      </c>
      <c r="AO121" s="28">
        <v>84858.743999999992</v>
      </c>
      <c r="AP121" s="29">
        <v>0</v>
      </c>
      <c r="AQ121" s="29">
        <v>0</v>
      </c>
      <c r="AR121" s="27">
        <v>83640.504000000001</v>
      </c>
      <c r="AS121" s="28">
        <v>83640.504000000001</v>
      </c>
      <c r="AT121" s="28">
        <v>0</v>
      </c>
      <c r="AU121" s="28">
        <v>0</v>
      </c>
      <c r="AV121" s="28">
        <v>0</v>
      </c>
      <c r="AW121" s="28">
        <v>0</v>
      </c>
      <c r="AX121" s="28">
        <v>0</v>
      </c>
      <c r="AY121" s="27">
        <v>7091.268</v>
      </c>
      <c r="AZ121" s="28">
        <v>7091.268</v>
      </c>
      <c r="BA121" s="28">
        <v>0</v>
      </c>
      <c r="BB121" s="28">
        <v>0</v>
      </c>
      <c r="BC121" s="28">
        <v>0</v>
      </c>
      <c r="BD121" s="28">
        <v>0</v>
      </c>
      <c r="BE121" s="27">
        <v>0</v>
      </c>
      <c r="BF121" s="28">
        <v>0</v>
      </c>
      <c r="BG121" s="28">
        <v>0</v>
      </c>
      <c r="BH121" s="28">
        <v>0</v>
      </c>
      <c r="BI121" s="28">
        <v>0</v>
      </c>
      <c r="BJ121" s="28">
        <v>0</v>
      </c>
      <c r="BK121" s="28">
        <v>0</v>
      </c>
      <c r="BL121" s="28">
        <v>0</v>
      </c>
      <c r="BM121" s="28">
        <v>0</v>
      </c>
      <c r="BN121" s="28">
        <v>0</v>
      </c>
      <c r="BO121" s="28">
        <v>0</v>
      </c>
      <c r="BP121" s="29">
        <v>0</v>
      </c>
      <c r="BQ121" s="29">
        <v>0</v>
      </c>
      <c r="BR121" s="29">
        <v>0</v>
      </c>
      <c r="BS121" s="28">
        <v>0</v>
      </c>
      <c r="BT121" s="28">
        <v>0</v>
      </c>
      <c r="BU121" s="29">
        <v>0</v>
      </c>
      <c r="BV121" s="28">
        <v>0</v>
      </c>
      <c r="BW121" s="28">
        <v>0</v>
      </c>
      <c r="BX121" s="29">
        <v>0</v>
      </c>
      <c r="BY121" s="28">
        <v>0</v>
      </c>
      <c r="BZ121" s="28">
        <v>0</v>
      </c>
      <c r="CA121" s="29">
        <v>0</v>
      </c>
      <c r="CB121" s="28">
        <v>0</v>
      </c>
      <c r="CC121" s="28">
        <v>0</v>
      </c>
      <c r="CD121" s="29">
        <v>46192.775999999998</v>
      </c>
      <c r="CE121" s="30">
        <v>25901.003999999997</v>
      </c>
      <c r="CF121" s="30">
        <v>20291.772000000001</v>
      </c>
      <c r="CG121" s="30">
        <v>0</v>
      </c>
      <c r="CH121" s="29">
        <v>0</v>
      </c>
      <c r="CI121" s="29">
        <v>0</v>
      </c>
      <c r="CJ121" s="30">
        <v>0</v>
      </c>
      <c r="CK121" s="30">
        <v>0</v>
      </c>
      <c r="CL121" s="30">
        <v>0</v>
      </c>
      <c r="CM121" s="30">
        <v>0</v>
      </c>
      <c r="CN121" s="29">
        <v>660648.59201059432</v>
      </c>
      <c r="CO121" s="30">
        <v>625579.48800000001</v>
      </c>
      <c r="CP121" s="30">
        <v>5241.6349089064997</v>
      </c>
      <c r="CQ121" s="30">
        <v>21203.071784861473</v>
      </c>
      <c r="CR121" s="30">
        <v>8624.397316826331</v>
      </c>
      <c r="CS121" s="30">
        <v>0</v>
      </c>
      <c r="CT121" s="30">
        <v>0</v>
      </c>
      <c r="CU121" s="30">
        <v>0</v>
      </c>
      <c r="CV121" s="30">
        <v>0</v>
      </c>
      <c r="CW121" s="30">
        <v>0</v>
      </c>
      <c r="CX121" s="31">
        <v>430997.71571646747</v>
      </c>
      <c r="CY121" s="29">
        <v>52384.971011396679</v>
      </c>
      <c r="CZ121" s="30">
        <v>0</v>
      </c>
      <c r="DA121" s="30">
        <v>52384.971011396679</v>
      </c>
      <c r="DB121" s="29">
        <v>44348.446745654663</v>
      </c>
      <c r="DC121" s="29">
        <v>572.5645238619303</v>
      </c>
      <c r="DD121" s="30">
        <v>572.5645238619303</v>
      </c>
      <c r="DE121" s="30">
        <v>0</v>
      </c>
      <c r="DF121" s="29">
        <v>0</v>
      </c>
      <c r="DG121" s="29">
        <v>0</v>
      </c>
      <c r="DH121" s="29">
        <v>0</v>
      </c>
      <c r="DI121" s="29">
        <v>0</v>
      </c>
      <c r="DJ121" s="30">
        <v>0</v>
      </c>
      <c r="DK121" s="30">
        <v>0</v>
      </c>
      <c r="DL121" s="29">
        <v>9544.0030732936284</v>
      </c>
      <c r="DM121" s="29">
        <v>324147.7303622606</v>
      </c>
      <c r="DN121" s="32">
        <v>305068.71342391463</v>
      </c>
      <c r="DO121" s="33">
        <v>19079.016938345998</v>
      </c>
      <c r="DP121" s="31">
        <v>338655.35575027979</v>
      </c>
      <c r="DQ121" s="33">
        <v>257776.57745919906</v>
      </c>
      <c r="DR121" s="33">
        <v>54.783374344361846</v>
      </c>
      <c r="DS121" s="33">
        <v>2849.8201767188334</v>
      </c>
      <c r="DT121" s="33">
        <v>2745.4688052676938</v>
      </c>
      <c r="DU121" s="33">
        <v>4205.0152907465172</v>
      </c>
      <c r="DV121" s="32">
        <v>1710.0749259776837</v>
      </c>
      <c r="DW121" s="33">
        <v>17463.07628450395</v>
      </c>
      <c r="DX121" s="33">
        <v>50417.842671118844</v>
      </c>
      <c r="DY121" s="33">
        <v>1432.6967624028346</v>
      </c>
      <c r="DZ121" s="26">
        <v>272609.39520000003</v>
      </c>
      <c r="EA121" s="28">
        <v>143026.68479999999</v>
      </c>
      <c r="EB121" s="28">
        <v>129582.71040000001</v>
      </c>
      <c r="EC121" s="28">
        <v>0</v>
      </c>
      <c r="ED121" s="34">
        <v>0</v>
      </c>
      <c r="EE121" s="33">
        <v>0</v>
      </c>
      <c r="EF121" s="33">
        <v>0</v>
      </c>
      <c r="EG121" s="28">
        <v>0</v>
      </c>
      <c r="EH121" s="34">
        <v>12242.483999999999</v>
      </c>
      <c r="EI121" s="30">
        <v>12242.483999999999</v>
      </c>
      <c r="EJ121" s="30">
        <v>0</v>
      </c>
      <c r="EK121" s="30">
        <v>0</v>
      </c>
      <c r="EL121" s="31">
        <v>56361.866492217145</v>
      </c>
      <c r="EM121" s="32">
        <v>56361.866492217145</v>
      </c>
      <c r="EN121" s="32">
        <v>0</v>
      </c>
      <c r="EO121" s="32">
        <v>0</v>
      </c>
      <c r="EP121" s="35">
        <v>1993298.7011695588</v>
      </c>
      <c r="ER121" s="36">
        <v>0</v>
      </c>
      <c r="ES121" s="37">
        <v>52520.224471255329</v>
      </c>
      <c r="ET121" s="36">
        <v>0</v>
      </c>
      <c r="EU121" s="36">
        <v>0</v>
      </c>
      <c r="EV121" s="37">
        <v>0</v>
      </c>
      <c r="EW121" s="37">
        <v>0</v>
      </c>
    </row>
    <row r="122" spans="1:153" ht="12" customHeight="1" x14ac:dyDescent="0.25">
      <c r="A122" s="14">
        <v>119</v>
      </c>
      <c r="B122" s="14" t="s">
        <v>129</v>
      </c>
      <c r="C122" s="15" t="s">
        <v>257</v>
      </c>
      <c r="D122" s="15"/>
      <c r="E122" s="17">
        <v>3161</v>
      </c>
      <c r="F122" s="18">
        <v>3161</v>
      </c>
      <c r="G122" s="18">
        <v>0</v>
      </c>
      <c r="H122" s="19" t="s">
        <v>92</v>
      </c>
      <c r="I122" s="19">
        <v>7</v>
      </c>
      <c r="J122" s="20">
        <v>26.3</v>
      </c>
      <c r="K122" s="21"/>
      <c r="L122" s="22">
        <v>0</v>
      </c>
      <c r="M122" s="23">
        <v>0</v>
      </c>
      <c r="N122" s="23">
        <v>0</v>
      </c>
      <c r="O122" s="23">
        <v>0</v>
      </c>
      <c r="P122" s="23"/>
      <c r="Q122" s="24">
        <v>310216.61999999988</v>
      </c>
      <c r="R122" s="25">
        <v>998099.84</v>
      </c>
      <c r="S122" s="25">
        <v>721.25000000000011</v>
      </c>
      <c r="T122" s="25">
        <v>720.96999999999991</v>
      </c>
      <c r="U122" s="25">
        <v>2247.1499999999996</v>
      </c>
      <c r="V122" s="25">
        <v>1512.7599999999998</v>
      </c>
      <c r="W122" s="25">
        <v>12476.49</v>
      </c>
      <c r="X122" s="24">
        <v>1015778.46</v>
      </c>
      <c r="Y122" s="25">
        <v>944635.73999999987</v>
      </c>
      <c r="Z122" s="25">
        <v>0</v>
      </c>
      <c r="AA122" s="25">
        <v>720.63999999999987</v>
      </c>
      <c r="AB122" s="25">
        <v>720.36</v>
      </c>
      <c r="AC122" s="25">
        <v>2296.4300000000003</v>
      </c>
      <c r="AD122" s="25">
        <v>1541.8500000000004</v>
      </c>
      <c r="AE122" s="25">
        <v>11725.320000000003</v>
      </c>
      <c r="AF122" s="24">
        <v>961640.33999999985</v>
      </c>
      <c r="AG122" s="24">
        <v>364354.74000000011</v>
      </c>
      <c r="AH122" s="26">
        <v>126043.35136817861</v>
      </c>
      <c r="AI122" s="27">
        <v>0</v>
      </c>
      <c r="AJ122" s="28">
        <v>0</v>
      </c>
      <c r="AK122" s="28">
        <v>0</v>
      </c>
      <c r="AL122" s="28">
        <v>0</v>
      </c>
      <c r="AM122" s="27">
        <v>0</v>
      </c>
      <c r="AN122" s="28">
        <v>0</v>
      </c>
      <c r="AO122" s="28">
        <v>0</v>
      </c>
      <c r="AP122" s="29">
        <v>0</v>
      </c>
      <c r="AQ122" s="29">
        <v>0</v>
      </c>
      <c r="AR122" s="27">
        <v>29269.14</v>
      </c>
      <c r="AS122" s="28">
        <v>0</v>
      </c>
      <c r="AT122" s="28">
        <v>0</v>
      </c>
      <c r="AU122" s="28">
        <v>29269.14</v>
      </c>
      <c r="AV122" s="28">
        <v>0</v>
      </c>
      <c r="AW122" s="28">
        <v>0</v>
      </c>
      <c r="AX122" s="28">
        <v>0</v>
      </c>
      <c r="AY122" s="27">
        <v>0</v>
      </c>
      <c r="AZ122" s="28">
        <v>0</v>
      </c>
      <c r="BA122" s="28">
        <v>0</v>
      </c>
      <c r="BB122" s="28">
        <v>0</v>
      </c>
      <c r="BC122" s="28">
        <v>0</v>
      </c>
      <c r="BD122" s="28">
        <v>0</v>
      </c>
      <c r="BE122" s="27">
        <v>0</v>
      </c>
      <c r="BF122" s="28">
        <v>0</v>
      </c>
      <c r="BG122" s="28">
        <v>0</v>
      </c>
      <c r="BH122" s="28">
        <v>0</v>
      </c>
      <c r="BI122" s="28">
        <v>0</v>
      </c>
      <c r="BJ122" s="28">
        <v>0</v>
      </c>
      <c r="BK122" s="28">
        <v>0</v>
      </c>
      <c r="BL122" s="28">
        <v>0</v>
      </c>
      <c r="BM122" s="28">
        <v>0</v>
      </c>
      <c r="BN122" s="28">
        <v>0</v>
      </c>
      <c r="BO122" s="28">
        <v>0</v>
      </c>
      <c r="BP122" s="29">
        <v>0</v>
      </c>
      <c r="BQ122" s="29">
        <v>0</v>
      </c>
      <c r="BR122" s="29">
        <v>0</v>
      </c>
      <c r="BS122" s="28">
        <v>0</v>
      </c>
      <c r="BT122" s="28">
        <v>0</v>
      </c>
      <c r="BU122" s="29">
        <v>0</v>
      </c>
      <c r="BV122" s="28">
        <v>0</v>
      </c>
      <c r="BW122" s="28">
        <v>0</v>
      </c>
      <c r="BX122" s="29">
        <v>0</v>
      </c>
      <c r="BY122" s="28">
        <v>0</v>
      </c>
      <c r="BZ122" s="28">
        <v>0</v>
      </c>
      <c r="CA122" s="29">
        <v>0</v>
      </c>
      <c r="CB122" s="28">
        <v>0</v>
      </c>
      <c r="CC122" s="28">
        <v>0</v>
      </c>
      <c r="CD122" s="29">
        <v>0</v>
      </c>
      <c r="CE122" s="30">
        <v>0</v>
      </c>
      <c r="CF122" s="30">
        <v>0</v>
      </c>
      <c r="CG122" s="30">
        <v>0</v>
      </c>
      <c r="CH122" s="29">
        <v>0</v>
      </c>
      <c r="CI122" s="29">
        <v>0</v>
      </c>
      <c r="CJ122" s="30">
        <v>0</v>
      </c>
      <c r="CK122" s="30">
        <v>0</v>
      </c>
      <c r="CL122" s="30">
        <v>0</v>
      </c>
      <c r="CM122" s="30">
        <v>0</v>
      </c>
      <c r="CN122" s="29">
        <v>96774.211368178614</v>
      </c>
      <c r="CO122" s="30">
        <v>65092.296000000002</v>
      </c>
      <c r="CP122" s="30">
        <v>4735.3657374507911</v>
      </c>
      <c r="CQ122" s="30">
        <v>19155.14937679793</v>
      </c>
      <c r="CR122" s="30">
        <v>7791.4002539299026</v>
      </c>
      <c r="CS122" s="30">
        <v>0</v>
      </c>
      <c r="CT122" s="30">
        <v>0</v>
      </c>
      <c r="CU122" s="30">
        <v>0</v>
      </c>
      <c r="CV122" s="30">
        <v>0</v>
      </c>
      <c r="CW122" s="30">
        <v>0</v>
      </c>
      <c r="CX122" s="31">
        <v>389369.31918997236</v>
      </c>
      <c r="CY122" s="29">
        <v>47325.309983573621</v>
      </c>
      <c r="CZ122" s="30">
        <v>0</v>
      </c>
      <c r="DA122" s="30">
        <v>47325.309983573621</v>
      </c>
      <c r="DB122" s="29">
        <v>40065.002404439729</v>
      </c>
      <c r="DC122" s="29">
        <v>517.26273880094368</v>
      </c>
      <c r="DD122" s="30">
        <v>517.26273880094368</v>
      </c>
      <c r="DE122" s="30">
        <v>0</v>
      </c>
      <c r="DF122" s="29">
        <v>0</v>
      </c>
      <c r="DG122" s="29">
        <v>0</v>
      </c>
      <c r="DH122" s="29">
        <v>0</v>
      </c>
      <c r="DI122" s="29">
        <v>0</v>
      </c>
      <c r="DJ122" s="30">
        <v>0</v>
      </c>
      <c r="DK122" s="30">
        <v>0</v>
      </c>
      <c r="DL122" s="29">
        <v>8622.1848596525124</v>
      </c>
      <c r="DM122" s="29">
        <v>292839.55920350557</v>
      </c>
      <c r="DN122" s="32">
        <v>275603.31045970769</v>
      </c>
      <c r="DO122" s="33">
        <v>17236.248743797911</v>
      </c>
      <c r="DP122" s="31">
        <v>305945.94936384761</v>
      </c>
      <c r="DQ122" s="33">
        <v>232878.93835251385</v>
      </c>
      <c r="DR122" s="33">
        <v>49.492060847547918</v>
      </c>
      <c r="DS122" s="33">
        <v>2574.5671068772726</v>
      </c>
      <c r="DT122" s="33">
        <v>2480.2946293748641</v>
      </c>
      <c r="DU122" s="33">
        <v>3798.8691847696423</v>
      </c>
      <c r="DV122" s="32">
        <v>1544.9054262037064</v>
      </c>
      <c r="DW122" s="33">
        <v>15776.385525748294</v>
      </c>
      <c r="DX122" s="33">
        <v>45548.178934653733</v>
      </c>
      <c r="DY122" s="33">
        <v>1294.3181428586749</v>
      </c>
      <c r="DZ122" s="26">
        <v>246279.14314207598</v>
      </c>
      <c r="EA122" s="28">
        <v>129212.19283868355</v>
      </c>
      <c r="EB122" s="28">
        <v>117066.95030339243</v>
      </c>
      <c r="EC122" s="28">
        <v>0</v>
      </c>
      <c r="ED122" s="34">
        <v>0</v>
      </c>
      <c r="EE122" s="33">
        <v>0</v>
      </c>
      <c r="EF122" s="33">
        <v>0</v>
      </c>
      <c r="EG122" s="28">
        <v>0</v>
      </c>
      <c r="EH122" s="34">
        <v>12242.483999999999</v>
      </c>
      <c r="EI122" s="30">
        <v>12242.483999999999</v>
      </c>
      <c r="EJ122" s="30">
        <v>0</v>
      </c>
      <c r="EK122" s="30">
        <v>0</v>
      </c>
      <c r="EL122" s="31">
        <v>50918.092565454892</v>
      </c>
      <c r="EM122" s="32">
        <v>50918.092565454892</v>
      </c>
      <c r="EN122" s="32">
        <v>843.70225122506849</v>
      </c>
      <c r="EO122" s="32">
        <v>1612.6331303468173</v>
      </c>
      <c r="EP122" s="35">
        <v>1130798.3396295295</v>
      </c>
      <c r="ER122" s="36">
        <v>0</v>
      </c>
      <c r="ES122" s="37">
        <v>47447.499836704759</v>
      </c>
      <c r="ET122" s="36">
        <v>6.8705395050901339E-3</v>
      </c>
      <c r="EU122" s="36">
        <v>7.1279752932585632E-3</v>
      </c>
      <c r="EV122" s="37">
        <v>3863.792677910325</v>
      </c>
      <c r="EW122" s="37">
        <v>3584.5989304812833</v>
      </c>
    </row>
    <row r="123" spans="1:153" ht="12" customHeight="1" x14ac:dyDescent="0.25">
      <c r="A123" s="14">
        <v>120</v>
      </c>
      <c r="B123" s="14" t="s">
        <v>129</v>
      </c>
      <c r="C123" s="15" t="s">
        <v>258</v>
      </c>
      <c r="D123" s="15"/>
      <c r="E123" s="17">
        <v>3543.8</v>
      </c>
      <c r="F123" s="18">
        <v>3543.8</v>
      </c>
      <c r="G123" s="18">
        <v>0</v>
      </c>
      <c r="H123" s="19" t="s">
        <v>92</v>
      </c>
      <c r="I123" s="19">
        <v>7</v>
      </c>
      <c r="J123" s="20">
        <v>26.3</v>
      </c>
      <c r="K123" s="21"/>
      <c r="L123" s="22">
        <v>0</v>
      </c>
      <c r="M123" s="23">
        <v>0</v>
      </c>
      <c r="N123" s="23">
        <v>0</v>
      </c>
      <c r="O123" s="23">
        <v>0</v>
      </c>
      <c r="P123" s="23"/>
      <c r="Q123" s="24">
        <v>201203.87</v>
      </c>
      <c r="R123" s="25">
        <v>1118423.2799999998</v>
      </c>
      <c r="S123" s="25">
        <v>256.42</v>
      </c>
      <c r="T123" s="25">
        <v>765.36000000000013</v>
      </c>
      <c r="U123" s="25">
        <v>2385.9300000000007</v>
      </c>
      <c r="V123" s="25">
        <v>1606.1100000000001</v>
      </c>
      <c r="W123" s="25">
        <v>12994.23</v>
      </c>
      <c r="X123" s="24">
        <v>1136431.3299999998</v>
      </c>
      <c r="Y123" s="25">
        <v>1106562.8899999999</v>
      </c>
      <c r="Z123" s="25">
        <v>0</v>
      </c>
      <c r="AA123" s="25">
        <v>-158.16999999999999</v>
      </c>
      <c r="AB123" s="25">
        <v>367.42000000000007</v>
      </c>
      <c r="AC123" s="25">
        <v>2050.61</v>
      </c>
      <c r="AD123" s="25">
        <v>1241.0800000000002</v>
      </c>
      <c r="AE123" s="25">
        <v>15260.269999999997</v>
      </c>
      <c r="AF123" s="24">
        <v>1125324.1000000001</v>
      </c>
      <c r="AG123" s="24">
        <v>212311.1</v>
      </c>
      <c r="AH123" s="26">
        <v>198247.61238524245</v>
      </c>
      <c r="AI123" s="27">
        <v>0</v>
      </c>
      <c r="AJ123" s="28">
        <v>0</v>
      </c>
      <c r="AK123" s="28">
        <v>0</v>
      </c>
      <c r="AL123" s="28">
        <v>0</v>
      </c>
      <c r="AM123" s="27">
        <v>0</v>
      </c>
      <c r="AN123" s="28">
        <v>0</v>
      </c>
      <c r="AO123" s="28">
        <v>0</v>
      </c>
      <c r="AP123" s="29">
        <v>0</v>
      </c>
      <c r="AQ123" s="29">
        <v>0</v>
      </c>
      <c r="AR123" s="27">
        <v>0</v>
      </c>
      <c r="AS123" s="28">
        <v>0</v>
      </c>
      <c r="AT123" s="28">
        <v>0</v>
      </c>
      <c r="AU123" s="28">
        <v>0</v>
      </c>
      <c r="AV123" s="28">
        <v>0</v>
      </c>
      <c r="AW123" s="28">
        <v>0</v>
      </c>
      <c r="AX123" s="28">
        <v>0</v>
      </c>
      <c r="AY123" s="27">
        <v>38986.932000000001</v>
      </c>
      <c r="AZ123" s="28">
        <v>0</v>
      </c>
      <c r="BA123" s="28">
        <v>0</v>
      </c>
      <c r="BB123" s="28">
        <v>0</v>
      </c>
      <c r="BC123" s="28">
        <v>38986.932000000001</v>
      </c>
      <c r="BD123" s="28">
        <v>0</v>
      </c>
      <c r="BE123" s="27">
        <v>0</v>
      </c>
      <c r="BF123" s="28">
        <v>0</v>
      </c>
      <c r="BG123" s="28">
        <v>0</v>
      </c>
      <c r="BH123" s="28">
        <v>0</v>
      </c>
      <c r="BI123" s="28">
        <v>0</v>
      </c>
      <c r="BJ123" s="28">
        <v>0</v>
      </c>
      <c r="BK123" s="28">
        <v>0</v>
      </c>
      <c r="BL123" s="28">
        <v>0</v>
      </c>
      <c r="BM123" s="28">
        <v>0</v>
      </c>
      <c r="BN123" s="28">
        <v>0</v>
      </c>
      <c r="BO123" s="28">
        <v>0</v>
      </c>
      <c r="BP123" s="29">
        <v>0</v>
      </c>
      <c r="BQ123" s="29">
        <v>0</v>
      </c>
      <c r="BR123" s="29">
        <v>0</v>
      </c>
      <c r="BS123" s="28">
        <v>0</v>
      </c>
      <c r="BT123" s="28">
        <v>0</v>
      </c>
      <c r="BU123" s="29">
        <v>0</v>
      </c>
      <c r="BV123" s="28">
        <v>0</v>
      </c>
      <c r="BW123" s="28">
        <v>0</v>
      </c>
      <c r="BX123" s="29">
        <v>0</v>
      </c>
      <c r="BY123" s="28">
        <v>0</v>
      </c>
      <c r="BZ123" s="28">
        <v>0</v>
      </c>
      <c r="CA123" s="29">
        <v>0</v>
      </c>
      <c r="CB123" s="28">
        <v>0</v>
      </c>
      <c r="CC123" s="28">
        <v>0</v>
      </c>
      <c r="CD123" s="29">
        <v>0</v>
      </c>
      <c r="CE123" s="30">
        <v>0</v>
      </c>
      <c r="CF123" s="30">
        <v>0</v>
      </c>
      <c r="CG123" s="30">
        <v>0</v>
      </c>
      <c r="CH123" s="29">
        <v>0</v>
      </c>
      <c r="CI123" s="29">
        <v>0</v>
      </c>
      <c r="CJ123" s="30">
        <v>0</v>
      </c>
      <c r="CK123" s="30">
        <v>0</v>
      </c>
      <c r="CL123" s="30">
        <v>0</v>
      </c>
      <c r="CM123" s="30">
        <v>0</v>
      </c>
      <c r="CN123" s="29">
        <v>159260.68038524245</v>
      </c>
      <c r="CO123" s="30">
        <v>123742.056</v>
      </c>
      <c r="CP123" s="30">
        <v>5308.8228726283187</v>
      </c>
      <c r="CQ123" s="30">
        <v>21474.855539859702</v>
      </c>
      <c r="CR123" s="30">
        <v>8734.9459727544418</v>
      </c>
      <c r="CS123" s="30">
        <v>0</v>
      </c>
      <c r="CT123" s="30">
        <v>0</v>
      </c>
      <c r="CU123" s="30">
        <v>0</v>
      </c>
      <c r="CV123" s="30">
        <v>0</v>
      </c>
      <c r="CW123" s="30">
        <v>0</v>
      </c>
      <c r="CX123" s="31">
        <v>436522.30096343695</v>
      </c>
      <c r="CY123" s="29">
        <v>53056.448440299966</v>
      </c>
      <c r="CZ123" s="30">
        <v>0</v>
      </c>
      <c r="DA123" s="30">
        <v>53056.448440299966</v>
      </c>
      <c r="DB123" s="29">
        <v>44916.910952500322</v>
      </c>
      <c r="DC123" s="29">
        <v>579.90373102270939</v>
      </c>
      <c r="DD123" s="30">
        <v>579.90373102270939</v>
      </c>
      <c r="DE123" s="30">
        <v>0</v>
      </c>
      <c r="DF123" s="29">
        <v>0</v>
      </c>
      <c r="DG123" s="29">
        <v>0</v>
      </c>
      <c r="DH123" s="29">
        <v>0</v>
      </c>
      <c r="DI123" s="29">
        <v>0</v>
      </c>
      <c r="DJ123" s="30">
        <v>0</v>
      </c>
      <c r="DK123" s="30">
        <v>0</v>
      </c>
      <c r="DL123" s="29">
        <v>9666.3393564177713</v>
      </c>
      <c r="DM123" s="29">
        <v>328302.6984831962</v>
      </c>
      <c r="DN123" s="32">
        <v>308979.12420345214</v>
      </c>
      <c r="DO123" s="33">
        <v>19323.57427974408</v>
      </c>
      <c r="DP123" s="31">
        <v>342996.28451616678</v>
      </c>
      <c r="DQ123" s="33">
        <v>261080.79143740545</v>
      </c>
      <c r="DR123" s="33">
        <v>55.485594821746389</v>
      </c>
      <c r="DS123" s="33">
        <v>2886.3495455082821</v>
      </c>
      <c r="DT123" s="33">
        <v>2780.6605844918204</v>
      </c>
      <c r="DU123" s="33">
        <v>4258.9157282463329</v>
      </c>
      <c r="DV123" s="32">
        <v>1731.9948906614029</v>
      </c>
      <c r="DW123" s="33">
        <v>17686.920286664601</v>
      </c>
      <c r="DX123" s="33">
        <v>51064.105190960428</v>
      </c>
      <c r="DY123" s="33">
        <v>1451.0612574066979</v>
      </c>
      <c r="DZ123" s="26">
        <v>276103.78101535357</v>
      </c>
      <c r="EA123" s="28">
        <v>144859.87807633457</v>
      </c>
      <c r="EB123" s="28">
        <v>131243.902939019</v>
      </c>
      <c r="EC123" s="28">
        <v>0</v>
      </c>
      <c r="ED123" s="34">
        <v>0</v>
      </c>
      <c r="EE123" s="33">
        <v>0</v>
      </c>
      <c r="EF123" s="33">
        <v>0</v>
      </c>
      <c r="EG123" s="28">
        <v>0</v>
      </c>
      <c r="EH123" s="34">
        <v>12242.483999999999</v>
      </c>
      <c r="EI123" s="30">
        <v>12242.483999999999</v>
      </c>
      <c r="EJ123" s="30">
        <v>0</v>
      </c>
      <c r="EK123" s="30">
        <v>0</v>
      </c>
      <c r="EL123" s="31">
        <v>57084.320288977877</v>
      </c>
      <c r="EM123" s="32">
        <v>57084.320288977877</v>
      </c>
      <c r="EN123" s="32">
        <v>843.70225122506849</v>
      </c>
      <c r="EO123" s="32">
        <v>1612.6331303468173</v>
      </c>
      <c r="EP123" s="35">
        <v>1323196.7831691776</v>
      </c>
      <c r="ER123" s="36">
        <v>0</v>
      </c>
      <c r="ES123" s="37">
        <v>53193.43559674608</v>
      </c>
      <c r="ET123" s="36">
        <v>6.8705395050901339E-3</v>
      </c>
      <c r="EU123" s="36">
        <v>7.1279752932585632E-3</v>
      </c>
      <c r="EV123" s="37">
        <v>3863.792677910325</v>
      </c>
      <c r="EW123" s="37">
        <v>3584.5989304812833</v>
      </c>
    </row>
    <row r="124" spans="1:153" ht="12" customHeight="1" x14ac:dyDescent="0.25">
      <c r="A124" s="14">
        <v>121</v>
      </c>
      <c r="B124" s="14" t="s">
        <v>129</v>
      </c>
      <c r="C124" s="15" t="s">
        <v>259</v>
      </c>
      <c r="D124" s="15"/>
      <c r="E124" s="17">
        <v>3333</v>
      </c>
      <c r="F124" s="18">
        <v>3333</v>
      </c>
      <c r="G124" s="18">
        <v>0</v>
      </c>
      <c r="H124" s="19" t="s">
        <v>95</v>
      </c>
      <c r="I124" s="19">
        <v>7</v>
      </c>
      <c r="J124" s="20">
        <v>26.3</v>
      </c>
      <c r="K124" s="21"/>
      <c r="L124" s="22">
        <v>0</v>
      </c>
      <c r="M124" s="23">
        <v>0</v>
      </c>
      <c r="N124" s="23">
        <v>0</v>
      </c>
      <c r="O124" s="23">
        <v>0</v>
      </c>
      <c r="P124" s="23"/>
      <c r="Q124" s="24">
        <v>216999.83</v>
      </c>
      <c r="R124" s="25">
        <v>1051894.8</v>
      </c>
      <c r="S124" s="25">
        <v>644.04000000000008</v>
      </c>
      <c r="T124" s="25">
        <v>643.67999999999995</v>
      </c>
      <c r="U124" s="25">
        <v>2007.8400000000004</v>
      </c>
      <c r="V124" s="25">
        <v>1351.5</v>
      </c>
      <c r="W124" s="25">
        <v>10310.790000000001</v>
      </c>
      <c r="X124" s="24">
        <v>1066852.6500000001</v>
      </c>
      <c r="Y124" s="25">
        <v>1040989.3900000001</v>
      </c>
      <c r="Z124" s="25">
        <v>0</v>
      </c>
      <c r="AA124" s="25">
        <v>641.0200000000001</v>
      </c>
      <c r="AB124" s="25">
        <v>640.72</v>
      </c>
      <c r="AC124" s="25">
        <v>1999.15</v>
      </c>
      <c r="AD124" s="25">
        <v>1343.77</v>
      </c>
      <c r="AE124" s="25">
        <v>10101.170000000002</v>
      </c>
      <c r="AF124" s="24">
        <v>1055715.2200000002</v>
      </c>
      <c r="AG124" s="24">
        <v>228137.26000000004</v>
      </c>
      <c r="AH124" s="26">
        <v>300931.26183724881</v>
      </c>
      <c r="AI124" s="27">
        <v>0</v>
      </c>
      <c r="AJ124" s="28">
        <v>0</v>
      </c>
      <c r="AK124" s="28">
        <v>0</v>
      </c>
      <c r="AL124" s="28">
        <v>0</v>
      </c>
      <c r="AM124" s="27">
        <v>0</v>
      </c>
      <c r="AN124" s="28">
        <v>0</v>
      </c>
      <c r="AO124" s="28">
        <v>0</v>
      </c>
      <c r="AP124" s="29">
        <v>0</v>
      </c>
      <c r="AQ124" s="29">
        <v>0</v>
      </c>
      <c r="AR124" s="27">
        <v>79438.271999999997</v>
      </c>
      <c r="AS124" s="28">
        <v>0</v>
      </c>
      <c r="AT124" s="28">
        <v>0</v>
      </c>
      <c r="AU124" s="28">
        <v>0</v>
      </c>
      <c r="AV124" s="28">
        <v>79438.271999999997</v>
      </c>
      <c r="AW124" s="28">
        <v>0</v>
      </c>
      <c r="AX124" s="28">
        <v>0</v>
      </c>
      <c r="AY124" s="27">
        <v>81926.099999999991</v>
      </c>
      <c r="AZ124" s="28">
        <v>0</v>
      </c>
      <c r="BA124" s="28">
        <v>0</v>
      </c>
      <c r="BB124" s="28">
        <v>0</v>
      </c>
      <c r="BC124" s="28">
        <v>81926.099999999991</v>
      </c>
      <c r="BD124" s="28">
        <v>0</v>
      </c>
      <c r="BE124" s="27">
        <v>0</v>
      </c>
      <c r="BF124" s="28">
        <v>0</v>
      </c>
      <c r="BG124" s="28">
        <v>0</v>
      </c>
      <c r="BH124" s="28">
        <v>0</v>
      </c>
      <c r="BI124" s="28">
        <v>0</v>
      </c>
      <c r="BJ124" s="28">
        <v>0</v>
      </c>
      <c r="BK124" s="28">
        <v>0</v>
      </c>
      <c r="BL124" s="28">
        <v>0</v>
      </c>
      <c r="BM124" s="28">
        <v>0</v>
      </c>
      <c r="BN124" s="28">
        <v>0</v>
      </c>
      <c r="BO124" s="28">
        <v>0</v>
      </c>
      <c r="BP124" s="29">
        <v>0</v>
      </c>
      <c r="BQ124" s="29">
        <v>0</v>
      </c>
      <c r="BR124" s="29">
        <v>0</v>
      </c>
      <c r="BS124" s="28">
        <v>0</v>
      </c>
      <c r="BT124" s="28">
        <v>0</v>
      </c>
      <c r="BU124" s="29">
        <v>0</v>
      </c>
      <c r="BV124" s="28">
        <v>0</v>
      </c>
      <c r="BW124" s="28">
        <v>0</v>
      </c>
      <c r="BX124" s="29">
        <v>0</v>
      </c>
      <c r="BY124" s="28">
        <v>0</v>
      </c>
      <c r="BZ124" s="28">
        <v>0</v>
      </c>
      <c r="CA124" s="29">
        <v>0</v>
      </c>
      <c r="CB124" s="28">
        <v>0</v>
      </c>
      <c r="CC124" s="28">
        <v>0</v>
      </c>
      <c r="CD124" s="29">
        <v>43631.519999999997</v>
      </c>
      <c r="CE124" s="30">
        <v>0</v>
      </c>
      <c r="CF124" s="30">
        <v>0</v>
      </c>
      <c r="CG124" s="30">
        <v>43631.519999999997</v>
      </c>
      <c r="CH124" s="29">
        <v>0</v>
      </c>
      <c r="CI124" s="29">
        <v>0</v>
      </c>
      <c r="CJ124" s="30">
        <v>0</v>
      </c>
      <c r="CK124" s="30">
        <v>0</v>
      </c>
      <c r="CL124" s="30">
        <v>0</v>
      </c>
      <c r="CM124" s="30">
        <v>0</v>
      </c>
      <c r="CN124" s="29">
        <v>95935.369837248814</v>
      </c>
      <c r="CO124" s="30">
        <v>46621.067999999999</v>
      </c>
      <c r="CP124" s="30">
        <v>4993.0319528388127</v>
      </c>
      <c r="CQ124" s="30">
        <v>20197.441592175739</v>
      </c>
      <c r="CR124" s="30">
        <v>0</v>
      </c>
      <c r="CS124" s="30">
        <v>0</v>
      </c>
      <c r="CT124" s="30">
        <v>0</v>
      </c>
      <c r="CU124" s="30">
        <v>24123.828292234266</v>
      </c>
      <c r="CV124" s="30">
        <v>0</v>
      </c>
      <c r="CW124" s="30">
        <v>0</v>
      </c>
      <c r="CX124" s="31">
        <v>455032.3584068896</v>
      </c>
      <c r="CY124" s="29">
        <v>49900.429666324228</v>
      </c>
      <c r="CZ124" s="30">
        <v>0</v>
      </c>
      <c r="DA124" s="30">
        <v>49900.429666324228</v>
      </c>
      <c r="DB124" s="29">
        <v>42245.065806389626</v>
      </c>
      <c r="DC124" s="29">
        <v>545.40863917226989</v>
      </c>
      <c r="DD124" s="30">
        <v>545.40863917226989</v>
      </c>
      <c r="DE124" s="30">
        <v>0</v>
      </c>
      <c r="DF124" s="29">
        <v>0</v>
      </c>
      <c r="DG124" s="29">
        <v>0</v>
      </c>
      <c r="DH124" s="29">
        <v>44476.223999999995</v>
      </c>
      <c r="DI124" s="29">
        <v>0</v>
      </c>
      <c r="DJ124" s="30">
        <v>0</v>
      </c>
      <c r="DK124" s="30">
        <v>0</v>
      </c>
      <c r="DL124" s="29">
        <v>9091.345187352681</v>
      </c>
      <c r="DM124" s="29">
        <v>308773.88510765083</v>
      </c>
      <c r="DN124" s="32">
        <v>290599.75759639539</v>
      </c>
      <c r="DO124" s="33">
        <v>18174.127511255439</v>
      </c>
      <c r="DP124" s="31">
        <v>322593.4353779513</v>
      </c>
      <c r="DQ124" s="33">
        <v>245550.61737707327</v>
      </c>
      <c r="DR124" s="33">
        <v>52.185080292590072</v>
      </c>
      <c r="DS124" s="33">
        <v>2714.6574398044763</v>
      </c>
      <c r="DT124" s="33">
        <v>2615.2552988631514</v>
      </c>
      <c r="DU124" s="33">
        <v>4005.5776630298064</v>
      </c>
      <c r="DV124" s="32">
        <v>1628.9686129506338</v>
      </c>
      <c r="DW124" s="33">
        <v>16634.828521771291</v>
      </c>
      <c r="DX124" s="33">
        <v>48026.59930060136</v>
      </c>
      <c r="DY124" s="33">
        <v>1364.746083564683</v>
      </c>
      <c r="DZ124" s="26">
        <v>259679.95300854015</v>
      </c>
      <c r="EA124" s="28">
        <v>136243.06762399399</v>
      </c>
      <c r="EB124" s="28">
        <v>123436.88538454616</v>
      </c>
      <c r="EC124" s="28">
        <v>0</v>
      </c>
      <c r="ED124" s="34">
        <v>0</v>
      </c>
      <c r="EE124" s="33">
        <v>0</v>
      </c>
      <c r="EF124" s="33">
        <v>0</v>
      </c>
      <c r="EG124" s="28">
        <v>0</v>
      </c>
      <c r="EH124" s="34">
        <v>12242.483999999999</v>
      </c>
      <c r="EI124" s="30">
        <v>12242.483999999999</v>
      </c>
      <c r="EJ124" s="30">
        <v>0</v>
      </c>
      <c r="EK124" s="30">
        <v>0</v>
      </c>
      <c r="EL124" s="31">
        <v>53688.706903088001</v>
      </c>
      <c r="EM124" s="32">
        <v>53688.706903088001</v>
      </c>
      <c r="EN124" s="32">
        <v>843.70225122506849</v>
      </c>
      <c r="EO124" s="32">
        <v>1612.6331303468173</v>
      </c>
      <c r="EP124" s="35">
        <v>1404168.1995337177</v>
      </c>
      <c r="ER124" s="36">
        <v>0</v>
      </c>
      <c r="ES124" s="37">
        <v>50029.268255532101</v>
      </c>
      <c r="ET124" s="36">
        <v>6.8705395050901339E-3</v>
      </c>
      <c r="EU124" s="36">
        <v>7.1279752932585632E-3</v>
      </c>
      <c r="EV124" s="37">
        <v>3863.792677910325</v>
      </c>
      <c r="EW124" s="37">
        <v>3584.5989304812833</v>
      </c>
    </row>
    <row r="125" spans="1:153" ht="12" customHeight="1" x14ac:dyDescent="0.25">
      <c r="A125" s="14">
        <v>122</v>
      </c>
      <c r="B125" s="14" t="s">
        <v>129</v>
      </c>
      <c r="C125" s="15" t="s">
        <v>260</v>
      </c>
      <c r="D125" s="15"/>
      <c r="E125" s="17">
        <v>3360.2</v>
      </c>
      <c r="F125" s="18">
        <v>3360.2</v>
      </c>
      <c r="G125" s="18">
        <v>0</v>
      </c>
      <c r="H125" s="19" t="s">
        <v>95</v>
      </c>
      <c r="I125" s="19">
        <v>7</v>
      </c>
      <c r="J125" s="20">
        <v>26.3</v>
      </c>
      <c r="K125" s="21"/>
      <c r="L125" s="22">
        <v>0</v>
      </c>
      <c r="M125" s="23">
        <v>0</v>
      </c>
      <c r="N125" s="23">
        <v>0</v>
      </c>
      <c r="O125" s="23">
        <v>0</v>
      </c>
      <c r="P125" s="23"/>
      <c r="Q125" s="24">
        <v>363679.55000000005</v>
      </c>
      <c r="R125" s="25">
        <v>1060333.31</v>
      </c>
      <c r="S125" s="25">
        <v>1337.09</v>
      </c>
      <c r="T125" s="25">
        <v>1336.1100000000001</v>
      </c>
      <c r="U125" s="25">
        <v>4167.38</v>
      </c>
      <c r="V125" s="25">
        <v>2805.4700000000003</v>
      </c>
      <c r="W125" s="25">
        <v>16046.010000000004</v>
      </c>
      <c r="X125" s="24">
        <v>1086025.3700000001</v>
      </c>
      <c r="Y125" s="25">
        <v>1016809.4100000001</v>
      </c>
      <c r="Z125" s="25">
        <v>0</v>
      </c>
      <c r="AA125" s="25">
        <v>1324.71</v>
      </c>
      <c r="AB125" s="25">
        <v>1323.8799999999999</v>
      </c>
      <c r="AC125" s="25">
        <v>4126.3700000000008</v>
      </c>
      <c r="AD125" s="25">
        <v>2776.1499999999996</v>
      </c>
      <c r="AE125" s="25">
        <v>15292.11</v>
      </c>
      <c r="AF125" s="24">
        <v>1041652.6300000001</v>
      </c>
      <c r="AG125" s="24">
        <v>408052.29</v>
      </c>
      <c r="AH125" s="26">
        <v>86922.79478473551</v>
      </c>
      <c r="AI125" s="27">
        <v>0</v>
      </c>
      <c r="AJ125" s="28">
        <v>0</v>
      </c>
      <c r="AK125" s="28">
        <v>0</v>
      </c>
      <c r="AL125" s="28">
        <v>0</v>
      </c>
      <c r="AM125" s="27">
        <v>0</v>
      </c>
      <c r="AN125" s="28">
        <v>0</v>
      </c>
      <c r="AO125" s="28">
        <v>0</v>
      </c>
      <c r="AP125" s="29">
        <v>0</v>
      </c>
      <c r="AQ125" s="29">
        <v>0</v>
      </c>
      <c r="AR125" s="27">
        <v>0</v>
      </c>
      <c r="AS125" s="28">
        <v>0</v>
      </c>
      <c r="AT125" s="28">
        <v>0</v>
      </c>
      <c r="AU125" s="28">
        <v>0</v>
      </c>
      <c r="AV125" s="28">
        <v>0</v>
      </c>
      <c r="AW125" s="28">
        <v>0</v>
      </c>
      <c r="AX125" s="28">
        <v>0</v>
      </c>
      <c r="AY125" s="27">
        <v>0</v>
      </c>
      <c r="AZ125" s="28">
        <v>0</v>
      </c>
      <c r="BA125" s="28">
        <v>0</v>
      </c>
      <c r="BB125" s="28">
        <v>0</v>
      </c>
      <c r="BC125" s="28">
        <v>0</v>
      </c>
      <c r="BD125" s="28">
        <v>0</v>
      </c>
      <c r="BE125" s="27">
        <v>0</v>
      </c>
      <c r="BF125" s="28">
        <v>0</v>
      </c>
      <c r="BG125" s="28">
        <v>0</v>
      </c>
      <c r="BH125" s="28">
        <v>0</v>
      </c>
      <c r="BI125" s="28">
        <v>0</v>
      </c>
      <c r="BJ125" s="28">
        <v>0</v>
      </c>
      <c r="BK125" s="28">
        <v>0</v>
      </c>
      <c r="BL125" s="28">
        <v>0</v>
      </c>
      <c r="BM125" s="28">
        <v>0</v>
      </c>
      <c r="BN125" s="28">
        <v>0</v>
      </c>
      <c r="BO125" s="28">
        <v>0</v>
      </c>
      <c r="BP125" s="29">
        <v>0</v>
      </c>
      <c r="BQ125" s="29">
        <v>0</v>
      </c>
      <c r="BR125" s="29">
        <v>0</v>
      </c>
      <c r="BS125" s="28">
        <v>0</v>
      </c>
      <c r="BT125" s="28">
        <v>0</v>
      </c>
      <c r="BU125" s="29">
        <v>0</v>
      </c>
      <c r="BV125" s="28">
        <v>0</v>
      </c>
      <c r="BW125" s="28">
        <v>0</v>
      </c>
      <c r="BX125" s="29">
        <v>0</v>
      </c>
      <c r="BY125" s="28">
        <v>0</v>
      </c>
      <c r="BZ125" s="28">
        <v>0</v>
      </c>
      <c r="CA125" s="29">
        <v>0</v>
      </c>
      <c r="CB125" s="28">
        <v>0</v>
      </c>
      <c r="CC125" s="28">
        <v>0</v>
      </c>
      <c r="CD125" s="29">
        <v>0</v>
      </c>
      <c r="CE125" s="30">
        <v>0</v>
      </c>
      <c r="CF125" s="30">
        <v>0</v>
      </c>
      <c r="CG125" s="30">
        <v>0</v>
      </c>
      <c r="CH125" s="29">
        <v>0</v>
      </c>
      <c r="CI125" s="29">
        <v>0</v>
      </c>
      <c r="CJ125" s="30">
        <v>0</v>
      </c>
      <c r="CK125" s="30">
        <v>0</v>
      </c>
      <c r="CL125" s="30">
        <v>0</v>
      </c>
      <c r="CM125" s="30">
        <v>0</v>
      </c>
      <c r="CN125" s="29">
        <v>86922.79478473551</v>
      </c>
      <c r="CO125" s="30">
        <v>37206.048000000003</v>
      </c>
      <c r="CP125" s="30">
        <v>5033.779168295523</v>
      </c>
      <c r="CQ125" s="30">
        <v>20362.269198328508</v>
      </c>
      <c r="CR125" s="30">
        <v>0</v>
      </c>
      <c r="CS125" s="30">
        <v>0</v>
      </c>
      <c r="CT125" s="30">
        <v>0</v>
      </c>
      <c r="CU125" s="30">
        <v>24320.698418111486</v>
      </c>
      <c r="CV125" s="30">
        <v>0</v>
      </c>
      <c r="CW125" s="30">
        <v>0</v>
      </c>
      <c r="CX125" s="31">
        <v>454550.01951096021</v>
      </c>
      <c r="CY125" s="29">
        <v>50307.657895224314</v>
      </c>
      <c r="CZ125" s="30">
        <v>0</v>
      </c>
      <c r="DA125" s="30">
        <v>50307.657895224314</v>
      </c>
      <c r="DB125" s="29">
        <v>42589.820018791004</v>
      </c>
      <c r="DC125" s="29">
        <v>549.85961876587498</v>
      </c>
      <c r="DD125" s="30">
        <v>549.85961876587498</v>
      </c>
      <c r="DE125" s="30">
        <v>0</v>
      </c>
      <c r="DF125" s="29">
        <v>0</v>
      </c>
      <c r="DG125" s="29">
        <v>0</v>
      </c>
      <c r="DH125" s="29">
        <v>40643.412000000004</v>
      </c>
      <c r="DI125" s="29">
        <v>0</v>
      </c>
      <c r="DJ125" s="30">
        <v>0</v>
      </c>
      <c r="DK125" s="30">
        <v>0</v>
      </c>
      <c r="DL125" s="29">
        <v>9165.5379833610787</v>
      </c>
      <c r="DM125" s="29">
        <v>311293.73199481796</v>
      </c>
      <c r="DN125" s="32">
        <v>292971.28877149947</v>
      </c>
      <c r="DO125" s="33">
        <v>18322.443223318489</v>
      </c>
      <c r="DP125" s="31">
        <v>325226.06107320491</v>
      </c>
      <c r="DQ125" s="33">
        <v>247554.51080421288</v>
      </c>
      <c r="DR125" s="33">
        <v>52.610953135061855</v>
      </c>
      <c r="DS125" s="33">
        <v>2736.8112598952898</v>
      </c>
      <c r="DT125" s="33">
        <v>2636.5979163636248</v>
      </c>
      <c r="DU125" s="33">
        <v>4038.2664456383905</v>
      </c>
      <c r="DV125" s="32">
        <v>1642.2623262036361</v>
      </c>
      <c r="DW125" s="33">
        <v>16770.582297886562</v>
      </c>
      <c r="DX125" s="33">
        <v>48418.535544518651</v>
      </c>
      <c r="DY125" s="33">
        <v>1375.8835253507493</v>
      </c>
      <c r="DZ125" s="26">
        <v>261799.1568840532</v>
      </c>
      <c r="EA125" s="28">
        <v>137354.89993851428</v>
      </c>
      <c r="EB125" s="28">
        <v>124444.25694553892</v>
      </c>
      <c r="EC125" s="28">
        <v>0</v>
      </c>
      <c r="ED125" s="34">
        <v>0</v>
      </c>
      <c r="EE125" s="33">
        <v>0</v>
      </c>
      <c r="EF125" s="33">
        <v>0</v>
      </c>
      <c r="EG125" s="28">
        <v>0</v>
      </c>
      <c r="EH125" s="34">
        <v>12242.483999999999</v>
      </c>
      <c r="EI125" s="30">
        <v>12242.483999999999</v>
      </c>
      <c r="EJ125" s="30">
        <v>0</v>
      </c>
      <c r="EK125" s="30">
        <v>0</v>
      </c>
      <c r="EL125" s="31">
        <v>54126.850565783461</v>
      </c>
      <c r="EM125" s="32">
        <v>54126.850565783461</v>
      </c>
      <c r="EN125" s="32">
        <v>0</v>
      </c>
      <c r="EO125" s="32">
        <v>0</v>
      </c>
      <c r="EP125" s="35">
        <v>1194867.3668187372</v>
      </c>
      <c r="ER125" s="36">
        <v>0</v>
      </c>
      <c r="ES125" s="37">
        <v>50437.547912462935</v>
      </c>
      <c r="ET125" s="36">
        <v>0</v>
      </c>
      <c r="EU125" s="36">
        <v>0</v>
      </c>
      <c r="EV125" s="37">
        <v>0</v>
      </c>
      <c r="EW125" s="37">
        <v>0</v>
      </c>
    </row>
    <row r="126" spans="1:153" ht="12" customHeight="1" x14ac:dyDescent="0.25">
      <c r="A126" s="14">
        <v>123</v>
      </c>
      <c r="B126" s="14" t="s">
        <v>129</v>
      </c>
      <c r="C126" s="15" t="s">
        <v>261</v>
      </c>
      <c r="D126" s="15"/>
      <c r="E126" s="17">
        <v>6396.9</v>
      </c>
      <c r="F126" s="18">
        <v>6396.9</v>
      </c>
      <c r="G126" s="18">
        <v>0</v>
      </c>
      <c r="H126" s="19" t="s">
        <v>95</v>
      </c>
      <c r="I126" s="19">
        <v>3</v>
      </c>
      <c r="J126" s="20">
        <v>38.22</v>
      </c>
      <c r="K126" s="21"/>
      <c r="L126" s="22">
        <v>2</v>
      </c>
      <c r="M126" s="23">
        <v>0</v>
      </c>
      <c r="N126" s="23">
        <v>400</v>
      </c>
      <c r="O126" s="23">
        <v>0</v>
      </c>
      <c r="P126" s="23" t="s">
        <v>140</v>
      </c>
      <c r="Q126" s="24">
        <v>574023.30999999994</v>
      </c>
      <c r="R126" s="25">
        <v>2934213.88</v>
      </c>
      <c r="S126" s="25">
        <v>4608.8100000000004</v>
      </c>
      <c r="T126" s="25">
        <v>4605.9400000000005</v>
      </c>
      <c r="U126" s="25">
        <v>14348.06</v>
      </c>
      <c r="V126" s="25">
        <v>9667.02</v>
      </c>
      <c r="W126" s="25">
        <v>321815.34999999998</v>
      </c>
      <c r="X126" s="24">
        <v>3289259.06</v>
      </c>
      <c r="Y126" s="25">
        <v>2819417.65</v>
      </c>
      <c r="Z126" s="25">
        <v>0</v>
      </c>
      <c r="AA126" s="25">
        <v>4583.71</v>
      </c>
      <c r="AB126" s="25">
        <v>4576.7999999999993</v>
      </c>
      <c r="AC126" s="25">
        <v>14283.619999999999</v>
      </c>
      <c r="AD126" s="25">
        <v>9546.14</v>
      </c>
      <c r="AE126" s="25">
        <v>305947.67</v>
      </c>
      <c r="AF126" s="24">
        <v>3158355.59</v>
      </c>
      <c r="AG126" s="24">
        <v>704926.78</v>
      </c>
      <c r="AH126" s="26">
        <v>252736.69393300236</v>
      </c>
      <c r="AI126" s="27">
        <v>0</v>
      </c>
      <c r="AJ126" s="28">
        <v>0</v>
      </c>
      <c r="AK126" s="28">
        <v>0</v>
      </c>
      <c r="AL126" s="28">
        <v>0</v>
      </c>
      <c r="AM126" s="27">
        <v>0</v>
      </c>
      <c r="AN126" s="28">
        <v>0</v>
      </c>
      <c r="AO126" s="28">
        <v>0</v>
      </c>
      <c r="AP126" s="29">
        <v>0</v>
      </c>
      <c r="AQ126" s="29">
        <v>0</v>
      </c>
      <c r="AR126" s="27">
        <v>96001.26</v>
      </c>
      <c r="AS126" s="28">
        <v>0</v>
      </c>
      <c r="AT126" s="28">
        <v>0</v>
      </c>
      <c r="AU126" s="28">
        <v>0</v>
      </c>
      <c r="AV126" s="28">
        <v>96001.26</v>
      </c>
      <c r="AW126" s="28">
        <v>0</v>
      </c>
      <c r="AX126" s="28">
        <v>0</v>
      </c>
      <c r="AY126" s="27">
        <v>0</v>
      </c>
      <c r="AZ126" s="28">
        <v>0</v>
      </c>
      <c r="BA126" s="28">
        <v>0</v>
      </c>
      <c r="BB126" s="28">
        <v>0</v>
      </c>
      <c r="BC126" s="28">
        <v>0</v>
      </c>
      <c r="BD126" s="28">
        <v>0</v>
      </c>
      <c r="BE126" s="27">
        <v>0</v>
      </c>
      <c r="BF126" s="28">
        <v>0</v>
      </c>
      <c r="BG126" s="28">
        <v>0</v>
      </c>
      <c r="BH126" s="28">
        <v>0</v>
      </c>
      <c r="BI126" s="28">
        <v>0</v>
      </c>
      <c r="BJ126" s="28">
        <v>0</v>
      </c>
      <c r="BK126" s="28">
        <v>0</v>
      </c>
      <c r="BL126" s="28">
        <v>0</v>
      </c>
      <c r="BM126" s="28">
        <v>0</v>
      </c>
      <c r="BN126" s="28">
        <v>0</v>
      </c>
      <c r="BO126" s="28">
        <v>0</v>
      </c>
      <c r="BP126" s="29">
        <v>0</v>
      </c>
      <c r="BQ126" s="29">
        <v>0</v>
      </c>
      <c r="BR126" s="29">
        <v>0</v>
      </c>
      <c r="BS126" s="28">
        <v>0</v>
      </c>
      <c r="BT126" s="28">
        <v>0</v>
      </c>
      <c r="BU126" s="29">
        <v>0</v>
      </c>
      <c r="BV126" s="28">
        <v>0</v>
      </c>
      <c r="BW126" s="28">
        <v>0</v>
      </c>
      <c r="BX126" s="29">
        <v>0</v>
      </c>
      <c r="BY126" s="28">
        <v>0</v>
      </c>
      <c r="BZ126" s="28">
        <v>0</v>
      </c>
      <c r="CA126" s="29">
        <v>0</v>
      </c>
      <c r="CB126" s="28">
        <v>0</v>
      </c>
      <c r="CC126" s="28">
        <v>0</v>
      </c>
      <c r="CD126" s="29">
        <v>0</v>
      </c>
      <c r="CE126" s="30">
        <v>0</v>
      </c>
      <c r="CF126" s="30">
        <v>0</v>
      </c>
      <c r="CG126" s="30">
        <v>0</v>
      </c>
      <c r="CH126" s="29">
        <v>0</v>
      </c>
      <c r="CI126" s="29">
        <v>0</v>
      </c>
      <c r="CJ126" s="30">
        <v>0</v>
      </c>
      <c r="CK126" s="30">
        <v>0</v>
      </c>
      <c r="CL126" s="30">
        <v>0</v>
      </c>
      <c r="CM126" s="30">
        <v>0</v>
      </c>
      <c r="CN126" s="29">
        <v>156735.43393300238</v>
      </c>
      <c r="CO126" s="30">
        <v>62088.371999999996</v>
      </c>
      <c r="CP126" s="30">
        <v>9582.9361233467152</v>
      </c>
      <c r="CQ126" s="30">
        <v>38764.180654362128</v>
      </c>
      <c r="CR126" s="30">
        <v>0</v>
      </c>
      <c r="CS126" s="30">
        <v>0</v>
      </c>
      <c r="CT126" s="30">
        <v>0</v>
      </c>
      <c r="CU126" s="30">
        <v>46299.945155293542</v>
      </c>
      <c r="CV126" s="30">
        <v>0</v>
      </c>
      <c r="CW126" s="30">
        <v>0</v>
      </c>
      <c r="CX126" s="31">
        <v>787964.75733196281</v>
      </c>
      <c r="CY126" s="29">
        <v>95771.99475922875</v>
      </c>
      <c r="CZ126" s="30">
        <v>0</v>
      </c>
      <c r="DA126" s="30">
        <v>95771.99475922875</v>
      </c>
      <c r="DB126" s="29">
        <v>81079.346371705309</v>
      </c>
      <c r="DC126" s="29">
        <v>1046.7820353798659</v>
      </c>
      <c r="DD126" s="30">
        <v>1046.7820353798659</v>
      </c>
      <c r="DE126" s="30">
        <v>0</v>
      </c>
      <c r="DF126" s="29">
        <v>0</v>
      </c>
      <c r="DG126" s="29">
        <v>0</v>
      </c>
      <c r="DH126" s="29">
        <v>0</v>
      </c>
      <c r="DI126" s="29">
        <v>0</v>
      </c>
      <c r="DJ126" s="30">
        <v>0</v>
      </c>
      <c r="DK126" s="30">
        <v>0</v>
      </c>
      <c r="DL126" s="29">
        <v>17448.672675960504</v>
      </c>
      <c r="DM126" s="29">
        <v>592617.96148968837</v>
      </c>
      <c r="DN126" s="32">
        <v>557737.05051556602</v>
      </c>
      <c r="DO126" s="33">
        <v>34880.91097412238</v>
      </c>
      <c r="DP126" s="31">
        <v>619141.29816058103</v>
      </c>
      <c r="DQ126" s="33">
        <v>471275.9508849085</v>
      </c>
      <c r="DR126" s="33">
        <v>100.15683772087291</v>
      </c>
      <c r="DS126" s="33">
        <v>5210.1386668722635</v>
      </c>
      <c r="DT126" s="33">
        <v>5019.3599223815463</v>
      </c>
      <c r="DU126" s="33">
        <v>7687.7527010607164</v>
      </c>
      <c r="DV126" s="32">
        <v>3126.4174377989525</v>
      </c>
      <c r="DW126" s="33">
        <v>31926.59303057869</v>
      </c>
      <c r="DX126" s="33">
        <v>92175.623482153256</v>
      </c>
      <c r="DY126" s="33">
        <v>2619.3051971061868</v>
      </c>
      <c r="DZ126" s="26">
        <v>621285.58717918908</v>
      </c>
      <c r="EA126" s="28">
        <v>261486.09184557764</v>
      </c>
      <c r="EB126" s="28">
        <v>236907.85785174655</v>
      </c>
      <c r="EC126" s="28">
        <v>122891.63748186492</v>
      </c>
      <c r="ED126" s="34">
        <v>295090.89828314481</v>
      </c>
      <c r="EE126" s="33">
        <v>950.39611865504673</v>
      </c>
      <c r="EF126" s="33">
        <v>288948.22216448974</v>
      </c>
      <c r="EG126" s="28">
        <v>5192.28</v>
      </c>
      <c r="EH126" s="34">
        <v>12242.483999999999</v>
      </c>
      <c r="EI126" s="30">
        <v>12242.483999999999</v>
      </c>
      <c r="EJ126" s="30">
        <v>0</v>
      </c>
      <c r="EK126" s="30">
        <v>0</v>
      </c>
      <c r="EL126" s="31">
        <v>103042.69102561164</v>
      </c>
      <c r="EM126" s="32">
        <v>103042.69102561164</v>
      </c>
      <c r="EN126" s="32">
        <v>902.75946862116609</v>
      </c>
      <c r="EO126" s="32">
        <v>1622.4486560238297</v>
      </c>
      <c r="EP126" s="35">
        <v>2691504.4099134919</v>
      </c>
      <c r="ER126" s="36">
        <v>9.9850068652985839E-3</v>
      </c>
      <c r="ES126" s="37">
        <v>96019.269758119801</v>
      </c>
      <c r="ET126" s="36">
        <v>7.3514614708564017E-3</v>
      </c>
      <c r="EU126" s="36">
        <v>7.1713607497517224E-3</v>
      </c>
      <c r="EV126" s="37">
        <v>4134.249280131633</v>
      </c>
      <c r="EW126" s="37">
        <v>3606.4171122994649</v>
      </c>
    </row>
    <row r="127" spans="1:153" ht="12" customHeight="1" x14ac:dyDescent="0.25">
      <c r="A127" s="14">
        <v>124</v>
      </c>
      <c r="B127" s="14" t="s">
        <v>129</v>
      </c>
      <c r="C127" s="15" t="s">
        <v>262</v>
      </c>
      <c r="D127" s="15"/>
      <c r="E127" s="17">
        <v>4686.3</v>
      </c>
      <c r="F127" s="18">
        <v>3481.8</v>
      </c>
      <c r="G127" s="18">
        <v>1204.5</v>
      </c>
      <c r="H127" s="19" t="s">
        <v>95</v>
      </c>
      <c r="I127" s="19">
        <v>3</v>
      </c>
      <c r="J127" s="20">
        <v>38.22</v>
      </c>
      <c r="K127" s="21"/>
      <c r="L127" s="22">
        <v>2</v>
      </c>
      <c r="M127" s="23">
        <v>0</v>
      </c>
      <c r="N127" s="23">
        <v>400</v>
      </c>
      <c r="O127" s="23">
        <v>0</v>
      </c>
      <c r="P127" s="23" t="s">
        <v>140</v>
      </c>
      <c r="Q127" s="24">
        <v>274897.90999999997</v>
      </c>
      <c r="R127" s="25">
        <v>1600946.0100000002</v>
      </c>
      <c r="S127" s="25">
        <v>555.41999999999996</v>
      </c>
      <c r="T127" s="25">
        <v>555.2399999999999</v>
      </c>
      <c r="U127" s="25">
        <v>1731.6000000000001</v>
      </c>
      <c r="V127" s="25">
        <v>1165.02</v>
      </c>
      <c r="W127" s="25">
        <v>70271.13</v>
      </c>
      <c r="X127" s="24">
        <v>1675224.4200000004</v>
      </c>
      <c r="Y127" s="25">
        <v>1560541.23</v>
      </c>
      <c r="Z127" s="25">
        <v>0</v>
      </c>
      <c r="AA127" s="25">
        <v>554.76</v>
      </c>
      <c r="AB127" s="25">
        <v>554.54</v>
      </c>
      <c r="AC127" s="25">
        <v>1727.0700000000002</v>
      </c>
      <c r="AD127" s="25">
        <v>1161.1499999999999</v>
      </c>
      <c r="AE127" s="25">
        <v>68192.489999999991</v>
      </c>
      <c r="AF127" s="24">
        <v>1632731.24</v>
      </c>
      <c r="AG127" s="24">
        <v>317391.09000000003</v>
      </c>
      <c r="AH127" s="26">
        <v>465295.58555172494</v>
      </c>
      <c r="AI127" s="27">
        <v>0</v>
      </c>
      <c r="AJ127" s="28">
        <v>0</v>
      </c>
      <c r="AK127" s="28">
        <v>0</v>
      </c>
      <c r="AL127" s="28">
        <v>0</v>
      </c>
      <c r="AM127" s="27">
        <v>0</v>
      </c>
      <c r="AN127" s="28">
        <v>0</v>
      </c>
      <c r="AO127" s="28">
        <v>0</v>
      </c>
      <c r="AP127" s="29">
        <v>0</v>
      </c>
      <c r="AQ127" s="29">
        <v>0</v>
      </c>
      <c r="AR127" s="27">
        <v>350965.11600000004</v>
      </c>
      <c r="AS127" s="28">
        <v>293147.74800000002</v>
      </c>
      <c r="AT127" s="28">
        <v>57817.367999999995</v>
      </c>
      <c r="AU127" s="28">
        <v>0</v>
      </c>
      <c r="AV127" s="28">
        <v>0</v>
      </c>
      <c r="AW127" s="28">
        <v>0</v>
      </c>
      <c r="AX127" s="28">
        <v>0</v>
      </c>
      <c r="AY127" s="27">
        <v>0</v>
      </c>
      <c r="AZ127" s="28">
        <v>0</v>
      </c>
      <c r="BA127" s="28">
        <v>0</v>
      </c>
      <c r="BB127" s="28">
        <v>0</v>
      </c>
      <c r="BC127" s="28">
        <v>0</v>
      </c>
      <c r="BD127" s="28">
        <v>0</v>
      </c>
      <c r="BE127" s="27">
        <v>0</v>
      </c>
      <c r="BF127" s="28">
        <v>0</v>
      </c>
      <c r="BG127" s="28">
        <v>0</v>
      </c>
      <c r="BH127" s="28">
        <v>0</v>
      </c>
      <c r="BI127" s="28">
        <v>0</v>
      </c>
      <c r="BJ127" s="28">
        <v>0</v>
      </c>
      <c r="BK127" s="28">
        <v>0</v>
      </c>
      <c r="BL127" s="28">
        <v>0</v>
      </c>
      <c r="BM127" s="28">
        <v>0</v>
      </c>
      <c r="BN127" s="28">
        <v>0</v>
      </c>
      <c r="BO127" s="28">
        <v>0</v>
      </c>
      <c r="BP127" s="29">
        <v>0</v>
      </c>
      <c r="BQ127" s="29">
        <v>0</v>
      </c>
      <c r="BR127" s="29">
        <v>0</v>
      </c>
      <c r="BS127" s="28">
        <v>0</v>
      </c>
      <c r="BT127" s="28">
        <v>0</v>
      </c>
      <c r="BU127" s="29">
        <v>0</v>
      </c>
      <c r="BV127" s="28">
        <v>0</v>
      </c>
      <c r="BW127" s="28">
        <v>0</v>
      </c>
      <c r="BX127" s="29">
        <v>0</v>
      </c>
      <c r="BY127" s="28">
        <v>0</v>
      </c>
      <c r="BZ127" s="28">
        <v>0</v>
      </c>
      <c r="CA127" s="29">
        <v>0</v>
      </c>
      <c r="CB127" s="28">
        <v>0</v>
      </c>
      <c r="CC127" s="28">
        <v>0</v>
      </c>
      <c r="CD127" s="29">
        <v>0</v>
      </c>
      <c r="CE127" s="30">
        <v>0</v>
      </c>
      <c r="CF127" s="30">
        <v>0</v>
      </c>
      <c r="CG127" s="30">
        <v>0</v>
      </c>
      <c r="CH127" s="29">
        <v>0</v>
      </c>
      <c r="CI127" s="29">
        <v>0</v>
      </c>
      <c r="CJ127" s="30">
        <v>0</v>
      </c>
      <c r="CK127" s="30">
        <v>0</v>
      </c>
      <c r="CL127" s="30">
        <v>0</v>
      </c>
      <c r="CM127" s="30">
        <v>0</v>
      </c>
      <c r="CN127" s="29">
        <v>114330.46955172491</v>
      </c>
      <c r="CO127" s="30">
        <v>44993.051999999996</v>
      </c>
      <c r="CP127" s="30">
        <v>7020.3557277493337</v>
      </c>
      <c r="CQ127" s="30">
        <v>28398.220982122162</v>
      </c>
      <c r="CR127" s="30">
        <v>0</v>
      </c>
      <c r="CS127" s="30">
        <v>0</v>
      </c>
      <c r="CT127" s="30">
        <v>0</v>
      </c>
      <c r="CU127" s="30">
        <v>33918.840841853416</v>
      </c>
      <c r="CV127" s="30">
        <v>0</v>
      </c>
      <c r="CW127" s="30">
        <v>0</v>
      </c>
      <c r="CX127" s="31">
        <v>577254.48925022711</v>
      </c>
      <c r="CY127" s="29">
        <v>70161.531216710238</v>
      </c>
      <c r="CZ127" s="30">
        <v>0</v>
      </c>
      <c r="DA127" s="30">
        <v>70161.531216710238</v>
      </c>
      <c r="DB127" s="29">
        <v>59397.855352080325</v>
      </c>
      <c r="DC127" s="29">
        <v>766.86123784968754</v>
      </c>
      <c r="DD127" s="30">
        <v>766.86123784968754</v>
      </c>
      <c r="DE127" s="30">
        <v>0</v>
      </c>
      <c r="DF127" s="29">
        <v>0</v>
      </c>
      <c r="DG127" s="29">
        <v>0</v>
      </c>
      <c r="DH127" s="29">
        <v>0</v>
      </c>
      <c r="DI127" s="29">
        <v>0</v>
      </c>
      <c r="DJ127" s="30">
        <v>0</v>
      </c>
      <c r="DK127" s="30">
        <v>0</v>
      </c>
      <c r="DL127" s="29">
        <v>12782.7095564029</v>
      </c>
      <c r="DM127" s="29">
        <v>434145.53188718396</v>
      </c>
      <c r="DN127" s="32">
        <v>408592.15242243855</v>
      </c>
      <c r="DO127" s="33">
        <v>25553.379464745383</v>
      </c>
      <c r="DP127" s="31">
        <v>453576.24248775665</v>
      </c>
      <c r="DQ127" s="33">
        <v>345251.68263251684</v>
      </c>
      <c r="DR127" s="33">
        <v>73.373819914540917</v>
      </c>
      <c r="DS127" s="33">
        <v>3816.8914371904348</v>
      </c>
      <c r="DT127" s="33">
        <v>3677.1289850172179</v>
      </c>
      <c r="DU127" s="33">
        <v>5631.9647771546906</v>
      </c>
      <c r="DV127" s="32">
        <v>2290.3797212332897</v>
      </c>
      <c r="DW127" s="33">
        <v>23389.077978270871</v>
      </c>
      <c r="DX127" s="33">
        <v>67526.868377560197</v>
      </c>
      <c r="DY127" s="33">
        <v>1918.8747588986423</v>
      </c>
      <c r="DZ127" s="26">
        <v>455147.15689888556</v>
      </c>
      <c r="EA127" s="28">
        <v>191561.98961784231</v>
      </c>
      <c r="EB127" s="28">
        <v>173556.06365958642</v>
      </c>
      <c r="EC127" s="28">
        <v>90029.103621456845</v>
      </c>
      <c r="ED127" s="34">
        <v>218438.7414453105</v>
      </c>
      <c r="EE127" s="33">
        <v>696.41235796890044</v>
      </c>
      <c r="EF127" s="33">
        <v>211729.72908734161</v>
      </c>
      <c r="EG127" s="28">
        <v>6012.5999999999995</v>
      </c>
      <c r="EH127" s="34">
        <v>12242.483999999999</v>
      </c>
      <c r="EI127" s="30">
        <v>12242.483999999999</v>
      </c>
      <c r="EJ127" s="30">
        <v>0</v>
      </c>
      <c r="EK127" s="30">
        <v>0</v>
      </c>
      <c r="EL127" s="31">
        <v>75487.964944476844</v>
      </c>
      <c r="EM127" s="32">
        <v>75487.964944476844</v>
      </c>
      <c r="EN127" s="32">
        <v>210.92556280626712</v>
      </c>
      <c r="EO127" s="32">
        <v>403.15828258670433</v>
      </c>
      <c r="EP127" s="35">
        <v>2257442.6645783815</v>
      </c>
      <c r="ER127" s="36">
        <v>7.3166146608834538E-3</v>
      </c>
      <c r="ES127" s="37">
        <v>70342.682215991619</v>
      </c>
      <c r="ET127" s="36">
        <v>1.7176348762725335E-3</v>
      </c>
      <c r="EU127" s="36">
        <v>1.7819938233146408E-3</v>
      </c>
      <c r="EV127" s="37">
        <v>965.94816947758125</v>
      </c>
      <c r="EW127" s="37">
        <v>896.14973262032083</v>
      </c>
    </row>
    <row r="128" spans="1:153" ht="12" customHeight="1" x14ac:dyDescent="0.25">
      <c r="A128" s="14">
        <v>125</v>
      </c>
      <c r="B128" s="14" t="s">
        <v>129</v>
      </c>
      <c r="C128" s="15" t="s">
        <v>263</v>
      </c>
      <c r="D128" s="15"/>
      <c r="E128" s="17">
        <v>6397</v>
      </c>
      <c r="F128" s="18">
        <v>6397</v>
      </c>
      <c r="G128" s="18">
        <v>0</v>
      </c>
      <c r="H128" s="19" t="s">
        <v>95</v>
      </c>
      <c r="I128" s="19">
        <v>7</v>
      </c>
      <c r="J128" s="20">
        <v>26.3</v>
      </c>
      <c r="K128" s="21"/>
      <c r="L128" s="22">
        <v>0</v>
      </c>
      <c r="M128" s="23">
        <v>0</v>
      </c>
      <c r="N128" s="23">
        <v>0</v>
      </c>
      <c r="O128" s="23">
        <v>0</v>
      </c>
      <c r="P128" s="23"/>
      <c r="Q128" s="24">
        <v>360057.4200000001</v>
      </c>
      <c r="R128" s="25">
        <v>2019127.06</v>
      </c>
      <c r="S128" s="25">
        <v>1512.5100000000002</v>
      </c>
      <c r="T128" s="25">
        <v>1511.8499999999997</v>
      </c>
      <c r="U128" s="25">
        <v>4712.82</v>
      </c>
      <c r="V128" s="25">
        <v>3173.1400000000003</v>
      </c>
      <c r="W128" s="25">
        <v>27430.100000000002</v>
      </c>
      <c r="X128" s="24">
        <v>2057467.4800000002</v>
      </c>
      <c r="Y128" s="25">
        <v>1923146.6</v>
      </c>
      <c r="Z128" s="25">
        <v>0</v>
      </c>
      <c r="AA128" s="25">
        <v>1441.0500000000002</v>
      </c>
      <c r="AB128" s="25">
        <v>1440.46</v>
      </c>
      <c r="AC128" s="25">
        <v>4564.01</v>
      </c>
      <c r="AD128" s="25">
        <v>3070.88</v>
      </c>
      <c r="AE128" s="25">
        <v>25800.930000000004</v>
      </c>
      <c r="AF128" s="24">
        <v>1959463.93</v>
      </c>
      <c r="AG128" s="24">
        <v>458060.97</v>
      </c>
      <c r="AH128" s="26">
        <v>410605.80551001523</v>
      </c>
      <c r="AI128" s="27">
        <v>0</v>
      </c>
      <c r="AJ128" s="28">
        <v>0</v>
      </c>
      <c r="AK128" s="28">
        <v>0</v>
      </c>
      <c r="AL128" s="28">
        <v>0</v>
      </c>
      <c r="AM128" s="27">
        <v>0</v>
      </c>
      <c r="AN128" s="28">
        <v>0</v>
      </c>
      <c r="AO128" s="28">
        <v>0</v>
      </c>
      <c r="AP128" s="29">
        <v>0</v>
      </c>
      <c r="AQ128" s="29">
        <v>0</v>
      </c>
      <c r="AR128" s="27">
        <v>163139.15999999997</v>
      </c>
      <c r="AS128" s="28">
        <v>0</v>
      </c>
      <c r="AT128" s="28">
        <v>0</v>
      </c>
      <c r="AU128" s="28">
        <v>0</v>
      </c>
      <c r="AV128" s="28">
        <v>163139.15999999997</v>
      </c>
      <c r="AW128" s="28">
        <v>0</v>
      </c>
      <c r="AX128" s="28">
        <v>0</v>
      </c>
      <c r="AY128" s="27">
        <v>105640.60799999999</v>
      </c>
      <c r="AZ128" s="28">
        <v>0</v>
      </c>
      <c r="BA128" s="28">
        <v>0</v>
      </c>
      <c r="BB128" s="28">
        <v>0</v>
      </c>
      <c r="BC128" s="28">
        <v>105640.60799999999</v>
      </c>
      <c r="BD128" s="28">
        <v>0</v>
      </c>
      <c r="BE128" s="27">
        <v>0</v>
      </c>
      <c r="BF128" s="28">
        <v>0</v>
      </c>
      <c r="BG128" s="28">
        <v>0</v>
      </c>
      <c r="BH128" s="28">
        <v>0</v>
      </c>
      <c r="BI128" s="28">
        <v>0</v>
      </c>
      <c r="BJ128" s="28">
        <v>0</v>
      </c>
      <c r="BK128" s="28">
        <v>0</v>
      </c>
      <c r="BL128" s="28">
        <v>0</v>
      </c>
      <c r="BM128" s="28">
        <v>0</v>
      </c>
      <c r="BN128" s="28">
        <v>0</v>
      </c>
      <c r="BO128" s="28">
        <v>0</v>
      </c>
      <c r="BP128" s="29">
        <v>0</v>
      </c>
      <c r="BQ128" s="29">
        <v>0</v>
      </c>
      <c r="BR128" s="29">
        <v>0</v>
      </c>
      <c r="BS128" s="28">
        <v>0</v>
      </c>
      <c r="BT128" s="28">
        <v>0</v>
      </c>
      <c r="BU128" s="29">
        <v>0</v>
      </c>
      <c r="BV128" s="28">
        <v>0</v>
      </c>
      <c r="BW128" s="28">
        <v>0</v>
      </c>
      <c r="BX128" s="29">
        <v>0</v>
      </c>
      <c r="BY128" s="28">
        <v>0</v>
      </c>
      <c r="BZ128" s="28">
        <v>0</v>
      </c>
      <c r="CA128" s="29">
        <v>0</v>
      </c>
      <c r="CB128" s="28">
        <v>0</v>
      </c>
      <c r="CC128" s="28">
        <v>0</v>
      </c>
      <c r="CD128" s="29">
        <v>0</v>
      </c>
      <c r="CE128" s="30">
        <v>0</v>
      </c>
      <c r="CF128" s="30">
        <v>0</v>
      </c>
      <c r="CG128" s="30">
        <v>0</v>
      </c>
      <c r="CH128" s="29">
        <v>0</v>
      </c>
      <c r="CI128" s="29">
        <v>0</v>
      </c>
      <c r="CJ128" s="30">
        <v>0</v>
      </c>
      <c r="CK128" s="30">
        <v>0</v>
      </c>
      <c r="CL128" s="30">
        <v>0</v>
      </c>
      <c r="CM128" s="30">
        <v>0</v>
      </c>
      <c r="CN128" s="29">
        <v>141826.03751001522</v>
      </c>
      <c r="CO128" s="30">
        <v>47177.495999999999</v>
      </c>
      <c r="CP128" s="30">
        <v>9583.085929285895</v>
      </c>
      <c r="CQ128" s="30">
        <v>38764.786638208279</v>
      </c>
      <c r="CR128" s="30">
        <v>0</v>
      </c>
      <c r="CS128" s="30">
        <v>0</v>
      </c>
      <c r="CT128" s="30">
        <v>0</v>
      </c>
      <c r="CU128" s="30">
        <v>46300.668942521035</v>
      </c>
      <c r="CV128" s="30">
        <v>0</v>
      </c>
      <c r="CW128" s="30">
        <v>0</v>
      </c>
      <c r="CX128" s="31">
        <v>866605.65924778662</v>
      </c>
      <c r="CY128" s="29">
        <v>95773.491921834997</v>
      </c>
      <c r="CZ128" s="30">
        <v>0</v>
      </c>
      <c r="DA128" s="30">
        <v>95773.491921834997</v>
      </c>
      <c r="DB128" s="29">
        <v>81080.613850427384</v>
      </c>
      <c r="DC128" s="29">
        <v>1046.7983992754307</v>
      </c>
      <c r="DD128" s="30">
        <v>1046.7983992754307</v>
      </c>
      <c r="DE128" s="30">
        <v>0</v>
      </c>
      <c r="DF128" s="29">
        <v>0</v>
      </c>
      <c r="DG128" s="29">
        <v>0</v>
      </c>
      <c r="DH128" s="29">
        <v>78628.584000000003</v>
      </c>
      <c r="DI128" s="29">
        <v>0</v>
      </c>
      <c r="DJ128" s="30">
        <v>0</v>
      </c>
      <c r="DK128" s="30">
        <v>0</v>
      </c>
      <c r="DL128" s="29">
        <v>17448.945443592889</v>
      </c>
      <c r="DM128" s="29">
        <v>592627.2256326559</v>
      </c>
      <c r="DN128" s="32">
        <v>557745.7693801804</v>
      </c>
      <c r="DO128" s="33">
        <v>34881.45625247556</v>
      </c>
      <c r="DP128" s="31">
        <v>619150.97693151946</v>
      </c>
      <c r="DQ128" s="33">
        <v>471283.31814015534</v>
      </c>
      <c r="DR128" s="33">
        <v>100.1584034298526</v>
      </c>
      <c r="DS128" s="33">
        <v>5210.2201147402448</v>
      </c>
      <c r="DT128" s="33">
        <v>5019.4383878870631</v>
      </c>
      <c r="DU128" s="33">
        <v>7687.8728804085422</v>
      </c>
      <c r="DV128" s="32">
        <v>3126.4663117447358</v>
      </c>
      <c r="DW128" s="33">
        <v>31927.092125343828</v>
      </c>
      <c r="DX128" s="33">
        <v>92177.064424226483</v>
      </c>
      <c r="DY128" s="33">
        <v>2619.3461435833415</v>
      </c>
      <c r="DZ128" s="26">
        <v>498401.56238173787</v>
      </c>
      <c r="EA128" s="28">
        <v>261490.12247846255</v>
      </c>
      <c r="EB128" s="28">
        <v>236911.43990327531</v>
      </c>
      <c r="EC128" s="28">
        <v>0</v>
      </c>
      <c r="ED128" s="34">
        <v>0</v>
      </c>
      <c r="EE128" s="33">
        <v>0</v>
      </c>
      <c r="EF128" s="33">
        <v>0</v>
      </c>
      <c r="EG128" s="28">
        <v>0</v>
      </c>
      <c r="EH128" s="34">
        <v>12242.483999999999</v>
      </c>
      <c r="EI128" s="30">
        <v>12242.483999999999</v>
      </c>
      <c r="EJ128" s="30">
        <v>0</v>
      </c>
      <c r="EK128" s="30">
        <v>0</v>
      </c>
      <c r="EL128" s="31">
        <v>103044.30184790098</v>
      </c>
      <c r="EM128" s="32">
        <v>103044.30184790098</v>
      </c>
      <c r="EN128" s="32">
        <v>1687.404502450137</v>
      </c>
      <c r="EO128" s="32">
        <v>3225.2662606936346</v>
      </c>
      <c r="EP128" s="35">
        <v>2510050.7899189605</v>
      </c>
      <c r="ER128" s="36">
        <v>0</v>
      </c>
      <c r="ES128" s="37">
        <v>96020.770786270281</v>
      </c>
      <c r="ET128" s="36">
        <v>1.3741079010180268E-2</v>
      </c>
      <c r="EU128" s="36">
        <v>1.4255950586517126E-2</v>
      </c>
      <c r="EV128" s="37">
        <v>7727.58535582065</v>
      </c>
      <c r="EW128" s="37">
        <v>7169.1978609625667</v>
      </c>
    </row>
    <row r="129" spans="1:153" ht="12" customHeight="1" x14ac:dyDescent="0.25">
      <c r="A129" s="14">
        <v>126</v>
      </c>
      <c r="B129" s="14" t="s">
        <v>129</v>
      </c>
      <c r="C129" s="15" t="s">
        <v>264</v>
      </c>
      <c r="D129" s="15"/>
      <c r="E129" s="17">
        <v>4049.3</v>
      </c>
      <c r="F129" s="18">
        <v>3428</v>
      </c>
      <c r="G129" s="18">
        <v>621.29999999999995</v>
      </c>
      <c r="H129" s="19" t="s">
        <v>95</v>
      </c>
      <c r="I129" s="19">
        <v>3</v>
      </c>
      <c r="J129" s="20">
        <v>38.22</v>
      </c>
      <c r="K129" s="21"/>
      <c r="L129" s="22">
        <v>2</v>
      </c>
      <c r="M129" s="23">
        <v>0</v>
      </c>
      <c r="N129" s="23">
        <v>400</v>
      </c>
      <c r="O129" s="23">
        <v>0</v>
      </c>
      <c r="P129" s="23" t="s">
        <v>140</v>
      </c>
      <c r="Q129" s="24">
        <v>351867.49000000005</v>
      </c>
      <c r="R129" s="25">
        <v>1572218.1599999995</v>
      </c>
      <c r="S129" s="25">
        <v>755.56999999999982</v>
      </c>
      <c r="T129" s="25">
        <v>755.15000000000009</v>
      </c>
      <c r="U129" s="25">
        <v>2356.38</v>
      </c>
      <c r="V129" s="25">
        <v>1585.5299999999997</v>
      </c>
      <c r="W129" s="25">
        <v>90611.31</v>
      </c>
      <c r="X129" s="24">
        <v>1668282.0999999994</v>
      </c>
      <c r="Y129" s="25">
        <v>1543179.26</v>
      </c>
      <c r="Z129" s="25">
        <v>0</v>
      </c>
      <c r="AA129" s="25">
        <v>752.91</v>
      </c>
      <c r="AB129" s="25">
        <v>752.51999999999987</v>
      </c>
      <c r="AC129" s="25">
        <v>2368.4100000000003</v>
      </c>
      <c r="AD129" s="25">
        <v>1591.1299999999999</v>
      </c>
      <c r="AE129" s="25">
        <v>88527.31</v>
      </c>
      <c r="AF129" s="24">
        <v>1637171.5399999998</v>
      </c>
      <c r="AG129" s="24">
        <v>382978.05</v>
      </c>
      <c r="AH129" s="26">
        <v>105446.5239800695</v>
      </c>
      <c r="AI129" s="27">
        <v>0</v>
      </c>
      <c r="AJ129" s="28">
        <v>0</v>
      </c>
      <c r="AK129" s="28">
        <v>0</v>
      </c>
      <c r="AL129" s="28">
        <v>0</v>
      </c>
      <c r="AM129" s="27">
        <v>0</v>
      </c>
      <c r="AN129" s="28">
        <v>0</v>
      </c>
      <c r="AO129" s="28">
        <v>0</v>
      </c>
      <c r="AP129" s="29">
        <v>0</v>
      </c>
      <c r="AQ129" s="29">
        <v>0</v>
      </c>
      <c r="AR129" s="27">
        <v>0</v>
      </c>
      <c r="AS129" s="28">
        <v>0</v>
      </c>
      <c r="AT129" s="28">
        <v>0</v>
      </c>
      <c r="AU129" s="28">
        <v>0</v>
      </c>
      <c r="AV129" s="28">
        <v>0</v>
      </c>
      <c r="AW129" s="28">
        <v>0</v>
      </c>
      <c r="AX129" s="28">
        <v>0</v>
      </c>
      <c r="AY129" s="27">
        <v>0</v>
      </c>
      <c r="AZ129" s="28">
        <v>0</v>
      </c>
      <c r="BA129" s="28">
        <v>0</v>
      </c>
      <c r="BB129" s="28">
        <v>0</v>
      </c>
      <c r="BC129" s="28">
        <v>0</v>
      </c>
      <c r="BD129" s="28">
        <v>0</v>
      </c>
      <c r="BE129" s="27">
        <v>0</v>
      </c>
      <c r="BF129" s="28">
        <v>0</v>
      </c>
      <c r="BG129" s="28">
        <v>0</v>
      </c>
      <c r="BH129" s="28">
        <v>0</v>
      </c>
      <c r="BI129" s="28">
        <v>0</v>
      </c>
      <c r="BJ129" s="28">
        <v>0</v>
      </c>
      <c r="BK129" s="28">
        <v>0</v>
      </c>
      <c r="BL129" s="28">
        <v>0</v>
      </c>
      <c r="BM129" s="28">
        <v>0</v>
      </c>
      <c r="BN129" s="28">
        <v>0</v>
      </c>
      <c r="BO129" s="28">
        <v>0</v>
      </c>
      <c r="BP129" s="29">
        <v>0</v>
      </c>
      <c r="BQ129" s="29">
        <v>0</v>
      </c>
      <c r="BR129" s="29">
        <v>0</v>
      </c>
      <c r="BS129" s="28">
        <v>0</v>
      </c>
      <c r="BT129" s="28">
        <v>0</v>
      </c>
      <c r="BU129" s="29">
        <v>0</v>
      </c>
      <c r="BV129" s="28">
        <v>0</v>
      </c>
      <c r="BW129" s="28">
        <v>0</v>
      </c>
      <c r="BX129" s="29">
        <v>0</v>
      </c>
      <c r="BY129" s="28">
        <v>0</v>
      </c>
      <c r="BZ129" s="28">
        <v>0</v>
      </c>
      <c r="CA129" s="29">
        <v>0</v>
      </c>
      <c r="CB129" s="28">
        <v>0</v>
      </c>
      <c r="CC129" s="28">
        <v>0</v>
      </c>
      <c r="CD129" s="29">
        <v>0</v>
      </c>
      <c r="CE129" s="30">
        <v>0</v>
      </c>
      <c r="CF129" s="30">
        <v>0</v>
      </c>
      <c r="CG129" s="30">
        <v>0</v>
      </c>
      <c r="CH129" s="29">
        <v>0</v>
      </c>
      <c r="CI129" s="29">
        <v>0</v>
      </c>
      <c r="CJ129" s="30">
        <v>0</v>
      </c>
      <c r="CK129" s="30">
        <v>0</v>
      </c>
      <c r="CL129" s="30">
        <v>0</v>
      </c>
      <c r="CM129" s="30">
        <v>0</v>
      </c>
      <c r="CN129" s="29">
        <v>105446.5239800695</v>
      </c>
      <c r="CO129" s="30">
        <v>45534.012000000002</v>
      </c>
      <c r="CP129" s="30">
        <v>6066.0918951785798</v>
      </c>
      <c r="CQ129" s="30">
        <v>24538.103882147381</v>
      </c>
      <c r="CR129" s="30">
        <v>0</v>
      </c>
      <c r="CS129" s="30">
        <v>0</v>
      </c>
      <c r="CT129" s="30">
        <v>0</v>
      </c>
      <c r="CU129" s="30">
        <v>29308.316202743539</v>
      </c>
      <c r="CV129" s="30">
        <v>0</v>
      </c>
      <c r="CW129" s="30">
        <v>0</v>
      </c>
      <c r="CX129" s="31">
        <v>498789.36545269075</v>
      </c>
      <c r="CY129" s="29">
        <v>60624.605414895494</v>
      </c>
      <c r="CZ129" s="30">
        <v>0</v>
      </c>
      <c r="DA129" s="30">
        <v>60624.605414895494</v>
      </c>
      <c r="DB129" s="29">
        <v>51324.015892533316</v>
      </c>
      <c r="DC129" s="29">
        <v>662.6232231023921</v>
      </c>
      <c r="DD129" s="30">
        <v>662.6232231023921</v>
      </c>
      <c r="DE129" s="30">
        <v>0</v>
      </c>
      <c r="DF129" s="29">
        <v>0</v>
      </c>
      <c r="DG129" s="29">
        <v>0</v>
      </c>
      <c r="DH129" s="29">
        <v>0</v>
      </c>
      <c r="DI129" s="29">
        <v>0</v>
      </c>
      <c r="DJ129" s="30">
        <v>0</v>
      </c>
      <c r="DK129" s="30">
        <v>0</v>
      </c>
      <c r="DL129" s="29">
        <v>11045.179738117975</v>
      </c>
      <c r="DM129" s="29">
        <v>375132.94118404156</v>
      </c>
      <c r="DN129" s="32">
        <v>353052.98482900806</v>
      </c>
      <c r="DO129" s="33">
        <v>22079.956355033497</v>
      </c>
      <c r="DP129" s="31">
        <v>391922.47160994238</v>
      </c>
      <c r="DQ129" s="33">
        <v>298322.26671016589</v>
      </c>
      <c r="DR129" s="33">
        <v>63.400253714006901</v>
      </c>
      <c r="DS129" s="33">
        <v>3298.0685181518952</v>
      </c>
      <c r="DT129" s="33">
        <v>3177.3037148774556</v>
      </c>
      <c r="DU129" s="33">
        <v>4866.4223315051295</v>
      </c>
      <c r="DV129" s="32">
        <v>1979.0526865949601</v>
      </c>
      <c r="DW129" s="33">
        <v>20209.844324394988</v>
      </c>
      <c r="DX129" s="33">
        <v>58348.067371114637</v>
      </c>
      <c r="DY129" s="33">
        <v>1658.0456994234837</v>
      </c>
      <c r="DZ129" s="26">
        <v>393279.78547701985</v>
      </c>
      <c r="EA129" s="28">
        <v>165523.19281220553</v>
      </c>
      <c r="EB129" s="28">
        <v>149965.04025580548</v>
      </c>
      <c r="EC129" s="28">
        <v>77791.552409008844</v>
      </c>
      <c r="ED129" s="34">
        <v>189405.824244938</v>
      </c>
      <c r="EE129" s="33">
        <v>601.23159448724277</v>
      </c>
      <c r="EF129" s="33">
        <v>182791.99265045076</v>
      </c>
      <c r="EG129" s="28">
        <v>6012.5999999999995</v>
      </c>
      <c r="EH129" s="34">
        <v>12242.483999999999</v>
      </c>
      <c r="EI129" s="30">
        <v>12242.483999999999</v>
      </c>
      <c r="EJ129" s="30">
        <v>0</v>
      </c>
      <c r="EK129" s="30">
        <v>0</v>
      </c>
      <c r="EL129" s="31">
        <v>65227.026961498421</v>
      </c>
      <c r="EM129" s="32">
        <v>65227.026961498421</v>
      </c>
      <c r="EN129" s="32">
        <v>691.83390581489914</v>
      </c>
      <c r="EO129" s="32">
        <v>1219.2903734371255</v>
      </c>
      <c r="EP129" s="35">
        <v>1656313.4817261589</v>
      </c>
      <c r="ER129" s="36">
        <v>6.3166310139030303E-3</v>
      </c>
      <c r="ES129" s="37">
        <v>60781.132897427582</v>
      </c>
      <c r="ET129" s="36">
        <v>5.6338265945838689E-3</v>
      </c>
      <c r="EU129" s="36">
        <v>5.389366926437082E-3</v>
      </c>
      <c r="EV129" s="37">
        <v>3168.3011106540521</v>
      </c>
      <c r="EW129" s="37">
        <v>2710.2673796791441</v>
      </c>
    </row>
    <row r="130" spans="1:153" ht="12" customHeight="1" x14ac:dyDescent="0.25">
      <c r="A130" s="14">
        <v>127</v>
      </c>
      <c r="B130" s="14" t="s">
        <v>129</v>
      </c>
      <c r="C130" s="15" t="s">
        <v>265</v>
      </c>
      <c r="D130" s="15"/>
      <c r="E130" s="17">
        <v>3494.4</v>
      </c>
      <c r="F130" s="18">
        <v>3494.4</v>
      </c>
      <c r="G130" s="18">
        <v>0</v>
      </c>
      <c r="H130" s="19" t="s">
        <v>92</v>
      </c>
      <c r="I130" s="19">
        <v>7</v>
      </c>
      <c r="J130" s="20">
        <v>26.3</v>
      </c>
      <c r="K130" s="21"/>
      <c r="L130" s="22">
        <v>0</v>
      </c>
      <c r="M130" s="23">
        <v>0</v>
      </c>
      <c r="N130" s="23">
        <v>0</v>
      </c>
      <c r="O130" s="23">
        <v>0</v>
      </c>
      <c r="P130" s="23"/>
      <c r="Q130" s="24">
        <v>119071.28</v>
      </c>
      <c r="R130" s="25">
        <v>1101367.8799999999</v>
      </c>
      <c r="S130" s="25">
        <v>764.46</v>
      </c>
      <c r="T130" s="25">
        <v>764.34000000000015</v>
      </c>
      <c r="U130" s="25">
        <v>2381.04</v>
      </c>
      <c r="V130" s="25">
        <v>1603.7699999999995</v>
      </c>
      <c r="W130" s="25">
        <v>16482.09</v>
      </c>
      <c r="X130" s="24">
        <v>1123363.58</v>
      </c>
      <c r="Y130" s="25">
        <v>1081703.9099999999</v>
      </c>
      <c r="Z130" s="25">
        <v>0</v>
      </c>
      <c r="AA130" s="25">
        <v>738.9799999999999</v>
      </c>
      <c r="AB130" s="25">
        <v>738.87</v>
      </c>
      <c r="AC130" s="25">
        <v>2300.63</v>
      </c>
      <c r="AD130" s="25">
        <v>1548.77</v>
      </c>
      <c r="AE130" s="25">
        <v>16075.749999999998</v>
      </c>
      <c r="AF130" s="24">
        <v>1103106.9099999999</v>
      </c>
      <c r="AG130" s="24">
        <v>139327.95000000001</v>
      </c>
      <c r="AH130" s="26">
        <v>237195.37249432565</v>
      </c>
      <c r="AI130" s="27">
        <v>25414.188000000002</v>
      </c>
      <c r="AJ130" s="28">
        <v>25414.188000000002</v>
      </c>
      <c r="AK130" s="28">
        <v>0</v>
      </c>
      <c r="AL130" s="28">
        <v>0</v>
      </c>
      <c r="AM130" s="27">
        <v>0</v>
      </c>
      <c r="AN130" s="28">
        <v>0</v>
      </c>
      <c r="AO130" s="28">
        <v>0</v>
      </c>
      <c r="AP130" s="29">
        <v>0</v>
      </c>
      <c r="AQ130" s="29">
        <v>0</v>
      </c>
      <c r="AR130" s="27">
        <v>0</v>
      </c>
      <c r="AS130" s="28">
        <v>0</v>
      </c>
      <c r="AT130" s="28">
        <v>0</v>
      </c>
      <c r="AU130" s="28">
        <v>0</v>
      </c>
      <c r="AV130" s="28">
        <v>0</v>
      </c>
      <c r="AW130" s="28">
        <v>0</v>
      </c>
      <c r="AX130" s="28">
        <v>0</v>
      </c>
      <c r="AY130" s="27">
        <v>0</v>
      </c>
      <c r="AZ130" s="28">
        <v>0</v>
      </c>
      <c r="BA130" s="28">
        <v>0</v>
      </c>
      <c r="BB130" s="28">
        <v>0</v>
      </c>
      <c r="BC130" s="28">
        <v>0</v>
      </c>
      <c r="BD130" s="28">
        <v>0</v>
      </c>
      <c r="BE130" s="27">
        <v>0</v>
      </c>
      <c r="BF130" s="28">
        <v>0</v>
      </c>
      <c r="BG130" s="28">
        <v>0</v>
      </c>
      <c r="BH130" s="28">
        <v>0</v>
      </c>
      <c r="BI130" s="28">
        <v>0</v>
      </c>
      <c r="BJ130" s="28">
        <v>0</v>
      </c>
      <c r="BK130" s="28">
        <v>0</v>
      </c>
      <c r="BL130" s="28">
        <v>0</v>
      </c>
      <c r="BM130" s="28">
        <v>0</v>
      </c>
      <c r="BN130" s="28">
        <v>0</v>
      </c>
      <c r="BO130" s="28">
        <v>0</v>
      </c>
      <c r="BP130" s="29">
        <v>0</v>
      </c>
      <c r="BQ130" s="29">
        <v>0</v>
      </c>
      <c r="BR130" s="29">
        <v>0</v>
      </c>
      <c r="BS130" s="28">
        <v>0</v>
      </c>
      <c r="BT130" s="28">
        <v>0</v>
      </c>
      <c r="BU130" s="29">
        <v>0</v>
      </c>
      <c r="BV130" s="28">
        <v>0</v>
      </c>
      <c r="BW130" s="28">
        <v>0</v>
      </c>
      <c r="BX130" s="29">
        <v>0</v>
      </c>
      <c r="BY130" s="28">
        <v>0</v>
      </c>
      <c r="BZ130" s="28">
        <v>0</v>
      </c>
      <c r="CA130" s="29">
        <v>0</v>
      </c>
      <c r="CB130" s="28">
        <v>0</v>
      </c>
      <c r="CC130" s="28">
        <v>0</v>
      </c>
      <c r="CD130" s="29">
        <v>39117.911999999997</v>
      </c>
      <c r="CE130" s="30">
        <v>0</v>
      </c>
      <c r="CF130" s="30">
        <v>0</v>
      </c>
      <c r="CG130" s="30">
        <v>39117.911999999997</v>
      </c>
      <c r="CH130" s="29">
        <v>0</v>
      </c>
      <c r="CI130" s="29">
        <v>0</v>
      </c>
      <c r="CJ130" s="30">
        <v>0</v>
      </c>
      <c r="CK130" s="30">
        <v>0</v>
      </c>
      <c r="CL130" s="30">
        <v>0</v>
      </c>
      <c r="CM130" s="30">
        <v>0</v>
      </c>
      <c r="CN130" s="29">
        <v>172663.27249432565</v>
      </c>
      <c r="CO130" s="30">
        <v>137639.772</v>
      </c>
      <c r="CP130" s="30">
        <v>5234.8187386738518</v>
      </c>
      <c r="CQ130" s="30">
        <v>21175.499519861656</v>
      </c>
      <c r="CR130" s="30">
        <v>8613.1822357901456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1">
        <v>430437.25054648519</v>
      </c>
      <c r="CY130" s="29">
        <v>52316.850112812295</v>
      </c>
      <c r="CZ130" s="30">
        <v>0</v>
      </c>
      <c r="DA130" s="30">
        <v>52316.850112812295</v>
      </c>
      <c r="DB130" s="29">
        <v>44290.776463800757</v>
      </c>
      <c r="DC130" s="29">
        <v>571.81996661373546</v>
      </c>
      <c r="DD130" s="30">
        <v>571.81996661373546</v>
      </c>
      <c r="DE130" s="30">
        <v>0</v>
      </c>
      <c r="DF130" s="29">
        <v>0</v>
      </c>
      <c r="DG130" s="29">
        <v>0</v>
      </c>
      <c r="DH130" s="29">
        <v>0</v>
      </c>
      <c r="DI130" s="29">
        <v>0</v>
      </c>
      <c r="DJ130" s="30">
        <v>0</v>
      </c>
      <c r="DK130" s="30">
        <v>0</v>
      </c>
      <c r="DL130" s="29">
        <v>9531.5921460201644</v>
      </c>
      <c r="DM130" s="29">
        <v>323726.2118572382</v>
      </c>
      <c r="DN130" s="32">
        <v>304672.00508396159</v>
      </c>
      <c r="DO130" s="33">
        <v>19054.20677327663</v>
      </c>
      <c r="DP130" s="31">
        <v>338214.97167258116</v>
      </c>
      <c r="DQ130" s="33">
        <v>257441.36734546802</v>
      </c>
      <c r="DR130" s="33">
        <v>54.712134585786607</v>
      </c>
      <c r="DS130" s="33">
        <v>2846.1142987257012</v>
      </c>
      <c r="DT130" s="33">
        <v>2741.8986247666958</v>
      </c>
      <c r="DU130" s="33">
        <v>4199.5471304204493</v>
      </c>
      <c r="DV130" s="32">
        <v>1707.8511614445529</v>
      </c>
      <c r="DW130" s="33">
        <v>17440.367472690552</v>
      </c>
      <c r="DX130" s="33">
        <v>50352.279806787097</v>
      </c>
      <c r="DY130" s="33">
        <v>1430.8336976922978</v>
      </c>
      <c r="DZ130" s="26">
        <v>272255.00076195796</v>
      </c>
      <c r="EA130" s="28">
        <v>142840.55827126352</v>
      </c>
      <c r="EB130" s="28">
        <v>129414.44249069445</v>
      </c>
      <c r="EC130" s="28">
        <v>0</v>
      </c>
      <c r="ED130" s="34">
        <v>0</v>
      </c>
      <c r="EE130" s="33">
        <v>0</v>
      </c>
      <c r="EF130" s="33">
        <v>0</v>
      </c>
      <c r="EG130" s="28">
        <v>0</v>
      </c>
      <c r="EH130" s="34">
        <v>12242.483999999999</v>
      </c>
      <c r="EI130" s="30">
        <v>12242.483999999999</v>
      </c>
      <c r="EJ130" s="30">
        <v>0</v>
      </c>
      <c r="EK130" s="30">
        <v>0</v>
      </c>
      <c r="EL130" s="31">
        <v>56288.574078053018</v>
      </c>
      <c r="EM130" s="32">
        <v>56288.574078053018</v>
      </c>
      <c r="EN130" s="32">
        <v>0</v>
      </c>
      <c r="EO130" s="32">
        <v>0</v>
      </c>
      <c r="EP130" s="35">
        <v>1346633.653553403</v>
      </c>
      <c r="ER130" s="36">
        <v>0</v>
      </c>
      <c r="ES130" s="37">
        <v>52451.927690408447</v>
      </c>
      <c r="ET130" s="36">
        <v>0</v>
      </c>
      <c r="EU130" s="36">
        <v>0</v>
      </c>
      <c r="EV130" s="37">
        <v>0</v>
      </c>
      <c r="EW130" s="37">
        <v>0</v>
      </c>
    </row>
    <row r="131" spans="1:153" ht="12" customHeight="1" x14ac:dyDescent="0.25">
      <c r="A131" s="14">
        <v>128</v>
      </c>
      <c r="B131" s="14" t="s">
        <v>129</v>
      </c>
      <c r="C131" s="15" t="s">
        <v>266</v>
      </c>
      <c r="D131" s="15"/>
      <c r="E131" s="17">
        <v>7612.76</v>
      </c>
      <c r="F131" s="18">
        <v>7612.76</v>
      </c>
      <c r="G131" s="18">
        <v>0</v>
      </c>
      <c r="H131" s="19" t="s">
        <v>95</v>
      </c>
      <c r="I131" s="19">
        <v>3</v>
      </c>
      <c r="J131" s="20">
        <v>38.22</v>
      </c>
      <c r="K131" s="21"/>
      <c r="L131" s="22">
        <v>2</v>
      </c>
      <c r="M131" s="23">
        <v>2</v>
      </c>
      <c r="N131" s="23">
        <v>400</v>
      </c>
      <c r="O131" s="23">
        <v>630</v>
      </c>
      <c r="P131" s="23" t="s">
        <v>140</v>
      </c>
      <c r="Q131" s="24">
        <v>683660.76</v>
      </c>
      <c r="R131" s="25">
        <v>3491473.7499999991</v>
      </c>
      <c r="S131" s="25">
        <v>2584.58</v>
      </c>
      <c r="T131" s="25">
        <v>2582.9899999999998</v>
      </c>
      <c r="U131" s="25">
        <v>8060.6999999999989</v>
      </c>
      <c r="V131" s="25">
        <v>5423.56</v>
      </c>
      <c r="W131" s="25">
        <v>383590.04</v>
      </c>
      <c r="X131" s="24">
        <v>3893715.6199999996</v>
      </c>
      <c r="Y131" s="25">
        <v>3474172.0700000003</v>
      </c>
      <c r="Z131" s="25">
        <v>0</v>
      </c>
      <c r="AA131" s="25">
        <v>2556.6400000000003</v>
      </c>
      <c r="AB131" s="25">
        <v>2555.1999999999998</v>
      </c>
      <c r="AC131" s="25">
        <v>8140.7699999999995</v>
      </c>
      <c r="AD131" s="25">
        <v>5470.3000000000011</v>
      </c>
      <c r="AE131" s="25">
        <v>378859.29</v>
      </c>
      <c r="AF131" s="24">
        <v>3871754.2700000005</v>
      </c>
      <c r="AG131" s="24">
        <v>705622.10999999987</v>
      </c>
      <c r="AH131" s="26">
        <v>219926.35500106038</v>
      </c>
      <c r="AI131" s="27">
        <v>0</v>
      </c>
      <c r="AJ131" s="28">
        <v>0</v>
      </c>
      <c r="AK131" s="28">
        <v>0</v>
      </c>
      <c r="AL131" s="28">
        <v>0</v>
      </c>
      <c r="AM131" s="27">
        <v>0</v>
      </c>
      <c r="AN131" s="28">
        <v>0</v>
      </c>
      <c r="AO131" s="28">
        <v>0</v>
      </c>
      <c r="AP131" s="29">
        <v>0</v>
      </c>
      <c r="AQ131" s="29">
        <v>0</v>
      </c>
      <c r="AR131" s="27">
        <v>0</v>
      </c>
      <c r="AS131" s="28">
        <v>0</v>
      </c>
      <c r="AT131" s="28">
        <v>0</v>
      </c>
      <c r="AU131" s="28">
        <v>0</v>
      </c>
      <c r="AV131" s="28">
        <v>0</v>
      </c>
      <c r="AW131" s="28">
        <v>0</v>
      </c>
      <c r="AX131" s="28">
        <v>0</v>
      </c>
      <c r="AY131" s="27">
        <v>33084.372000000003</v>
      </c>
      <c r="AZ131" s="28">
        <v>0</v>
      </c>
      <c r="BA131" s="28">
        <v>0</v>
      </c>
      <c r="BB131" s="28">
        <v>0</v>
      </c>
      <c r="BC131" s="28">
        <v>33084.372000000003</v>
      </c>
      <c r="BD131" s="28">
        <v>0</v>
      </c>
      <c r="BE131" s="27">
        <v>0</v>
      </c>
      <c r="BF131" s="28">
        <v>0</v>
      </c>
      <c r="BG131" s="28">
        <v>0</v>
      </c>
      <c r="BH131" s="28">
        <v>0</v>
      </c>
      <c r="BI131" s="28">
        <v>0</v>
      </c>
      <c r="BJ131" s="28">
        <v>0</v>
      </c>
      <c r="BK131" s="28">
        <v>0</v>
      </c>
      <c r="BL131" s="28">
        <v>0</v>
      </c>
      <c r="BM131" s="28">
        <v>0</v>
      </c>
      <c r="BN131" s="28">
        <v>0</v>
      </c>
      <c r="BO131" s="28">
        <v>0</v>
      </c>
      <c r="BP131" s="29">
        <v>0</v>
      </c>
      <c r="BQ131" s="29">
        <v>0</v>
      </c>
      <c r="BR131" s="29">
        <v>0</v>
      </c>
      <c r="BS131" s="28">
        <v>0</v>
      </c>
      <c r="BT131" s="28">
        <v>0</v>
      </c>
      <c r="BU131" s="29">
        <v>0</v>
      </c>
      <c r="BV131" s="28">
        <v>0</v>
      </c>
      <c r="BW131" s="28">
        <v>0</v>
      </c>
      <c r="BX131" s="29">
        <v>0</v>
      </c>
      <c r="BY131" s="28">
        <v>0</v>
      </c>
      <c r="BZ131" s="28">
        <v>0</v>
      </c>
      <c r="CA131" s="29">
        <v>0</v>
      </c>
      <c r="CB131" s="28">
        <v>0</v>
      </c>
      <c r="CC131" s="28">
        <v>0</v>
      </c>
      <c r="CD131" s="29">
        <v>0</v>
      </c>
      <c r="CE131" s="30">
        <v>0</v>
      </c>
      <c r="CF131" s="30">
        <v>0</v>
      </c>
      <c r="CG131" s="30">
        <v>0</v>
      </c>
      <c r="CH131" s="29">
        <v>0</v>
      </c>
      <c r="CI131" s="29">
        <v>0</v>
      </c>
      <c r="CJ131" s="30">
        <v>0</v>
      </c>
      <c r="CK131" s="30">
        <v>0</v>
      </c>
      <c r="CL131" s="30">
        <v>0</v>
      </c>
      <c r="CM131" s="30">
        <v>0</v>
      </c>
      <c r="CN131" s="29">
        <v>186841.98300106038</v>
      </c>
      <c r="CO131" s="30">
        <v>74205.335999999996</v>
      </c>
      <c r="CP131" s="30">
        <v>11404.366615449506</v>
      </c>
      <c r="CQ131" s="30">
        <v>46132.095846160148</v>
      </c>
      <c r="CR131" s="30">
        <v>0</v>
      </c>
      <c r="CS131" s="30">
        <v>0</v>
      </c>
      <c r="CT131" s="30">
        <v>0</v>
      </c>
      <c r="CU131" s="30">
        <v>55100.184539450747</v>
      </c>
      <c r="CV131" s="30">
        <v>0</v>
      </c>
      <c r="CW131" s="30">
        <v>0</v>
      </c>
      <c r="CX131" s="31">
        <v>937733.36866708461</v>
      </c>
      <c r="CY131" s="29">
        <v>113975.39602358428</v>
      </c>
      <c r="CZ131" s="30">
        <v>0</v>
      </c>
      <c r="DA131" s="30">
        <v>113975.39602358428</v>
      </c>
      <c r="DB131" s="29">
        <v>96490.113161791392</v>
      </c>
      <c r="DC131" s="29">
        <v>1245.7440959931262</v>
      </c>
      <c r="DD131" s="30">
        <v>1245.7440959931262</v>
      </c>
      <c r="DE131" s="30">
        <v>0</v>
      </c>
      <c r="DF131" s="29">
        <v>0</v>
      </c>
      <c r="DG131" s="29">
        <v>0</v>
      </c>
      <c r="DH131" s="29">
        <v>0</v>
      </c>
      <c r="DI131" s="29">
        <v>0</v>
      </c>
      <c r="DJ131" s="30">
        <v>0</v>
      </c>
      <c r="DK131" s="30">
        <v>0</v>
      </c>
      <c r="DL131" s="29">
        <v>20765.145211062405</v>
      </c>
      <c r="DM131" s="29">
        <v>705256.97017465346</v>
      </c>
      <c r="DN131" s="32">
        <v>663746.23781564203</v>
      </c>
      <c r="DO131" s="33">
        <v>41510.732359011388</v>
      </c>
      <c r="DP131" s="31">
        <v>736821.6024926051</v>
      </c>
      <c r="DQ131" s="33">
        <v>560851.46052909945</v>
      </c>
      <c r="DR131" s="33">
        <v>119.19366692115753</v>
      </c>
      <c r="DS131" s="33">
        <v>6200.4307145052289</v>
      </c>
      <c r="DT131" s="33">
        <v>5973.3906177538092</v>
      </c>
      <c r="DU131" s="33">
        <v>9148.9653195339906</v>
      </c>
      <c r="DV131" s="32">
        <v>3720.6561949973197</v>
      </c>
      <c r="DW131" s="33">
        <v>37994.886641884077</v>
      </c>
      <c r="DX131" s="33">
        <v>109695.46177367117</v>
      </c>
      <c r="DY131" s="33">
        <v>3117.1570342387872</v>
      </c>
      <c r="DZ131" s="26">
        <v>739373.51327512844</v>
      </c>
      <c r="EA131" s="28">
        <v>311186.84438617784</v>
      </c>
      <c r="EB131" s="28">
        <v>281936.88826048456</v>
      </c>
      <c r="EC131" s="28">
        <v>146249.78062846605</v>
      </c>
      <c r="ED131" s="34">
        <v>356162.70992959786</v>
      </c>
      <c r="EE131" s="33">
        <v>1128.2114956520943</v>
      </c>
      <c r="EF131" s="33">
        <v>343009.29843394575</v>
      </c>
      <c r="EG131" s="28">
        <v>12025.199999999999</v>
      </c>
      <c r="EH131" s="34">
        <v>24484.967999999997</v>
      </c>
      <c r="EI131" s="30">
        <v>24484.967999999997</v>
      </c>
      <c r="EJ131" s="30">
        <v>0</v>
      </c>
      <c r="EK131" s="30">
        <v>0</v>
      </c>
      <c r="EL131" s="31">
        <v>122628.03491255692</v>
      </c>
      <c r="EM131" s="32">
        <v>122628.03491255692</v>
      </c>
      <c r="EN131" s="32">
        <v>1383.6678116297983</v>
      </c>
      <c r="EO131" s="32">
        <v>2438.580746874251</v>
      </c>
      <c r="EP131" s="35">
        <v>3137130.5522780335</v>
      </c>
      <c r="ER131" s="36">
        <v>1.1853162390369286E-2</v>
      </c>
      <c r="ES131" s="37">
        <v>114269.67062855823</v>
      </c>
      <c r="ET131" s="36">
        <v>1.1267653189167738E-2</v>
      </c>
      <c r="EU131" s="36">
        <v>1.0778733852874164E-2</v>
      </c>
      <c r="EV131" s="37">
        <v>6336.6022213081042</v>
      </c>
      <c r="EW131" s="37">
        <v>5420.5347593582883</v>
      </c>
    </row>
    <row r="132" spans="1:153" ht="12" customHeight="1" x14ac:dyDescent="0.25">
      <c r="A132" s="14">
        <v>129</v>
      </c>
      <c r="B132" s="14" t="s">
        <v>129</v>
      </c>
      <c r="C132" s="15" t="s">
        <v>267</v>
      </c>
      <c r="D132" s="15"/>
      <c r="E132" s="17">
        <v>5021.08</v>
      </c>
      <c r="F132" s="18">
        <v>5021.08</v>
      </c>
      <c r="G132" s="18">
        <v>0</v>
      </c>
      <c r="H132" s="19" t="s">
        <v>95</v>
      </c>
      <c r="I132" s="19">
        <v>1</v>
      </c>
      <c r="J132" s="20">
        <v>38</v>
      </c>
      <c r="K132" s="21"/>
      <c r="L132" s="22">
        <v>4</v>
      </c>
      <c r="M132" s="23">
        <v>0</v>
      </c>
      <c r="N132" s="23">
        <v>400</v>
      </c>
      <c r="O132" s="23">
        <v>0</v>
      </c>
      <c r="P132" s="23" t="s">
        <v>140</v>
      </c>
      <c r="Q132" s="24">
        <v>217734.33</v>
      </c>
      <c r="R132" s="25">
        <v>2288929.8300000005</v>
      </c>
      <c r="S132" s="25">
        <v>1216.1100000000001</v>
      </c>
      <c r="T132" s="25">
        <v>1215.4299999999998</v>
      </c>
      <c r="U132" s="25">
        <v>3791.4599999999996</v>
      </c>
      <c r="V132" s="25">
        <v>2550.8000000000002</v>
      </c>
      <c r="W132" s="25">
        <v>119242.34000000001</v>
      </c>
      <c r="X132" s="24">
        <v>2416945.9700000002</v>
      </c>
      <c r="Y132" s="25">
        <v>2293801.44</v>
      </c>
      <c r="Z132" s="25">
        <v>0</v>
      </c>
      <c r="AA132" s="25">
        <v>1206.7499999999998</v>
      </c>
      <c r="AB132" s="25">
        <v>1206.1300000000001</v>
      </c>
      <c r="AC132" s="25">
        <v>3759.6200000000003</v>
      </c>
      <c r="AD132" s="25">
        <v>2528.09</v>
      </c>
      <c r="AE132" s="25">
        <v>118536.13</v>
      </c>
      <c r="AF132" s="24">
        <v>2421038.1599999997</v>
      </c>
      <c r="AG132" s="24">
        <v>213642.13999999998</v>
      </c>
      <c r="AH132" s="26">
        <v>288343.81747523951</v>
      </c>
      <c r="AI132" s="27">
        <v>26141.111999999997</v>
      </c>
      <c r="AJ132" s="28">
        <v>26141.111999999997</v>
      </c>
      <c r="AK132" s="28">
        <v>0</v>
      </c>
      <c r="AL132" s="28">
        <v>0</v>
      </c>
      <c r="AM132" s="27">
        <v>0</v>
      </c>
      <c r="AN132" s="28">
        <v>0</v>
      </c>
      <c r="AO132" s="28">
        <v>0</v>
      </c>
      <c r="AP132" s="29">
        <v>0</v>
      </c>
      <c r="AQ132" s="29">
        <v>0</v>
      </c>
      <c r="AR132" s="27">
        <v>0</v>
      </c>
      <c r="AS132" s="28">
        <v>0</v>
      </c>
      <c r="AT132" s="28">
        <v>0</v>
      </c>
      <c r="AU132" s="28">
        <v>0</v>
      </c>
      <c r="AV132" s="28">
        <v>0</v>
      </c>
      <c r="AW132" s="28">
        <v>0</v>
      </c>
      <c r="AX132" s="28">
        <v>0</v>
      </c>
      <c r="AY132" s="27">
        <v>0</v>
      </c>
      <c r="AZ132" s="28">
        <v>0</v>
      </c>
      <c r="BA132" s="28">
        <v>0</v>
      </c>
      <c r="BB132" s="28">
        <v>0</v>
      </c>
      <c r="BC132" s="28">
        <v>0</v>
      </c>
      <c r="BD132" s="28">
        <v>0</v>
      </c>
      <c r="BE132" s="27">
        <v>0</v>
      </c>
      <c r="BF132" s="28">
        <v>0</v>
      </c>
      <c r="BG132" s="28">
        <v>0</v>
      </c>
      <c r="BH132" s="28">
        <v>0</v>
      </c>
      <c r="BI132" s="28">
        <v>0</v>
      </c>
      <c r="BJ132" s="28">
        <v>0</v>
      </c>
      <c r="BK132" s="28">
        <v>0</v>
      </c>
      <c r="BL132" s="28">
        <v>0</v>
      </c>
      <c r="BM132" s="28">
        <v>0</v>
      </c>
      <c r="BN132" s="28">
        <v>0</v>
      </c>
      <c r="BO132" s="28">
        <v>0</v>
      </c>
      <c r="BP132" s="29">
        <v>0</v>
      </c>
      <c r="BQ132" s="29">
        <v>0</v>
      </c>
      <c r="BR132" s="29">
        <v>0</v>
      </c>
      <c r="BS132" s="28">
        <v>0</v>
      </c>
      <c r="BT132" s="28">
        <v>0</v>
      </c>
      <c r="BU132" s="29">
        <v>0</v>
      </c>
      <c r="BV132" s="28">
        <v>0</v>
      </c>
      <c r="BW132" s="28">
        <v>0</v>
      </c>
      <c r="BX132" s="29">
        <v>40314.995999999999</v>
      </c>
      <c r="BY132" s="28">
        <v>40314.995999999999</v>
      </c>
      <c r="BZ132" s="28">
        <v>0</v>
      </c>
      <c r="CA132" s="29">
        <v>0</v>
      </c>
      <c r="CB132" s="28">
        <v>0</v>
      </c>
      <c r="CC132" s="28">
        <v>0</v>
      </c>
      <c r="CD132" s="29">
        <v>0</v>
      </c>
      <c r="CE132" s="30">
        <v>0</v>
      </c>
      <c r="CF132" s="30">
        <v>0</v>
      </c>
      <c r="CG132" s="30">
        <v>0</v>
      </c>
      <c r="CH132" s="29">
        <v>0</v>
      </c>
      <c r="CI132" s="29">
        <v>0</v>
      </c>
      <c r="CJ132" s="30">
        <v>0</v>
      </c>
      <c r="CK132" s="30">
        <v>0</v>
      </c>
      <c r="CL132" s="30">
        <v>0</v>
      </c>
      <c r="CM132" s="30">
        <v>0</v>
      </c>
      <c r="CN132" s="29">
        <v>221887.70947523951</v>
      </c>
      <c r="CO132" s="30">
        <v>147596.96400000001</v>
      </c>
      <c r="CP132" s="30">
        <v>7521.876050933065</v>
      </c>
      <c r="CQ132" s="30">
        <v>30426.933702262751</v>
      </c>
      <c r="CR132" s="30">
        <v>0</v>
      </c>
      <c r="CS132" s="30">
        <v>0</v>
      </c>
      <c r="CT132" s="30">
        <v>0</v>
      </c>
      <c r="CU132" s="30">
        <v>36341.935722043694</v>
      </c>
      <c r="CV132" s="30">
        <v>0</v>
      </c>
      <c r="CW132" s="30">
        <v>0</v>
      </c>
      <c r="CX132" s="31">
        <v>618492.40784510807</v>
      </c>
      <c r="CY132" s="29">
        <v>75173.732189915158</v>
      </c>
      <c r="CZ132" s="30">
        <v>0</v>
      </c>
      <c r="DA132" s="30">
        <v>75173.732189915158</v>
      </c>
      <c r="DB132" s="29">
        <v>63641.120617805835</v>
      </c>
      <c r="DC132" s="29">
        <v>821.64428742127245</v>
      </c>
      <c r="DD132" s="30">
        <v>821.64428742127245</v>
      </c>
      <c r="DE132" s="30">
        <v>0</v>
      </c>
      <c r="DF132" s="29">
        <v>0</v>
      </c>
      <c r="DG132" s="29">
        <v>0</v>
      </c>
      <c r="DH132" s="29">
        <v>0</v>
      </c>
      <c r="DI132" s="29">
        <v>0</v>
      </c>
      <c r="DJ132" s="30">
        <v>0</v>
      </c>
      <c r="DK132" s="30">
        <v>0</v>
      </c>
      <c r="DL132" s="29">
        <v>13695.881036097449</v>
      </c>
      <c r="DM132" s="29">
        <v>465160.02971386834</v>
      </c>
      <c r="DN132" s="32">
        <v>437781.16737837048</v>
      </c>
      <c r="DO132" s="33">
        <v>27378.862335497884</v>
      </c>
      <c r="DP132" s="31">
        <v>485978.83183544065</v>
      </c>
      <c r="DQ132" s="33">
        <v>369915.77974787733</v>
      </c>
      <c r="DR132" s="33">
        <v>78.615500436699122</v>
      </c>
      <c r="DS132" s="33">
        <v>4089.5626096169999</v>
      </c>
      <c r="DT132" s="33">
        <v>3939.8158043851763</v>
      </c>
      <c r="DU132" s="33">
        <v>6034.301197805491</v>
      </c>
      <c r="DV132" s="32">
        <v>2453.9999169259431</v>
      </c>
      <c r="DW132" s="33">
        <v>25059.947432971923</v>
      </c>
      <c r="DX132" s="33">
        <v>72350.854250304066</v>
      </c>
      <c r="DY132" s="33">
        <v>2055.9553751169992</v>
      </c>
      <c r="DZ132" s="26">
        <v>487661.9252625783</v>
      </c>
      <c r="EA132" s="28">
        <v>205246.77109164209</v>
      </c>
      <c r="EB132" s="28">
        <v>185954.57669164019</v>
      </c>
      <c r="EC132" s="28">
        <v>96460.577479296</v>
      </c>
      <c r="ED132" s="34">
        <v>242152.88183641326</v>
      </c>
      <c r="EE132" s="33">
        <v>746.07989717690577</v>
      </c>
      <c r="EF132" s="33">
        <v>226830.11393923635</v>
      </c>
      <c r="EG132" s="28">
        <v>14576.688</v>
      </c>
      <c r="EH132" s="34">
        <v>0</v>
      </c>
      <c r="EI132" s="30">
        <v>0</v>
      </c>
      <c r="EJ132" s="30">
        <v>0</v>
      </c>
      <c r="EK132" s="30">
        <v>0</v>
      </c>
      <c r="EL132" s="31">
        <v>80880.675804667597</v>
      </c>
      <c r="EM132" s="32">
        <v>80880.675804667597</v>
      </c>
      <c r="EN132" s="32">
        <v>421.85112561253425</v>
      </c>
      <c r="EO132" s="32">
        <v>806.31656517340866</v>
      </c>
      <c r="EP132" s="35">
        <v>2203510.5400594473</v>
      </c>
      <c r="ER132" s="36">
        <v>7.8384294181619626E-3</v>
      </c>
      <c r="ES132" s="37">
        <v>75367.824258171939</v>
      </c>
      <c r="ET132" s="36">
        <v>3.435269752545067E-3</v>
      </c>
      <c r="EU132" s="36">
        <v>3.5639876466292816E-3</v>
      </c>
      <c r="EV132" s="37">
        <v>1931.8963389551625</v>
      </c>
      <c r="EW132" s="37">
        <v>1792.2994652406417</v>
      </c>
    </row>
    <row r="133" spans="1:153" ht="12" customHeight="1" x14ac:dyDescent="0.25">
      <c r="A133" s="14">
        <v>130</v>
      </c>
      <c r="B133" s="14" t="s">
        <v>129</v>
      </c>
      <c r="C133" s="15" t="s">
        <v>268</v>
      </c>
      <c r="D133" s="15"/>
      <c r="E133" s="17">
        <v>9624.6799999999985</v>
      </c>
      <c r="F133" s="18">
        <v>9549.3799999999992</v>
      </c>
      <c r="G133" s="18">
        <v>75.3</v>
      </c>
      <c r="H133" s="19" t="s">
        <v>95</v>
      </c>
      <c r="I133" s="19">
        <v>3</v>
      </c>
      <c r="J133" s="20">
        <v>38.22</v>
      </c>
      <c r="K133" s="21"/>
      <c r="L133" s="22">
        <v>1</v>
      </c>
      <c r="M133" s="23">
        <v>7</v>
      </c>
      <c r="N133" s="23">
        <v>400</v>
      </c>
      <c r="O133" s="23">
        <v>630</v>
      </c>
      <c r="P133" s="23" t="s">
        <v>140</v>
      </c>
      <c r="Q133" s="24">
        <v>876797.48000000021</v>
      </c>
      <c r="R133" s="25">
        <v>4360121.93</v>
      </c>
      <c r="S133" s="25">
        <v>2701.79</v>
      </c>
      <c r="T133" s="25">
        <v>2700.5</v>
      </c>
      <c r="U133" s="25">
        <v>8425.7099999999991</v>
      </c>
      <c r="V133" s="25">
        <v>5669.2400000000007</v>
      </c>
      <c r="W133" s="25">
        <v>350291.60000000003</v>
      </c>
      <c r="X133" s="24">
        <v>4729910.7699999996</v>
      </c>
      <c r="Y133" s="25">
        <v>4188562.77</v>
      </c>
      <c r="Z133" s="25">
        <v>0</v>
      </c>
      <c r="AA133" s="25">
        <v>1724.7400000000002</v>
      </c>
      <c r="AB133" s="25">
        <v>1723.58</v>
      </c>
      <c r="AC133" s="25">
        <v>7327.3899999999985</v>
      </c>
      <c r="AD133" s="25">
        <v>4641.25</v>
      </c>
      <c r="AE133" s="25">
        <v>323474.76999999996</v>
      </c>
      <c r="AF133" s="24">
        <v>4527454.5</v>
      </c>
      <c r="AG133" s="24">
        <v>1079253.75</v>
      </c>
      <c r="AH133" s="26">
        <v>258676.4168373633</v>
      </c>
      <c r="AI133" s="27">
        <v>24272.124</v>
      </c>
      <c r="AJ133" s="28">
        <v>24272.124</v>
      </c>
      <c r="AK133" s="28">
        <v>0</v>
      </c>
      <c r="AL133" s="28">
        <v>0</v>
      </c>
      <c r="AM133" s="27">
        <v>0</v>
      </c>
      <c r="AN133" s="28">
        <v>0</v>
      </c>
      <c r="AO133" s="28">
        <v>0</v>
      </c>
      <c r="AP133" s="29">
        <v>0</v>
      </c>
      <c r="AQ133" s="29">
        <v>0</v>
      </c>
      <c r="AR133" s="27">
        <v>0</v>
      </c>
      <c r="AS133" s="28">
        <v>0</v>
      </c>
      <c r="AT133" s="28">
        <v>0</v>
      </c>
      <c r="AU133" s="28">
        <v>0</v>
      </c>
      <c r="AV133" s="28">
        <v>0</v>
      </c>
      <c r="AW133" s="28">
        <v>0</v>
      </c>
      <c r="AX133" s="28">
        <v>0</v>
      </c>
      <c r="AY133" s="27">
        <v>0</v>
      </c>
      <c r="AZ133" s="28">
        <v>0</v>
      </c>
      <c r="BA133" s="28">
        <v>0</v>
      </c>
      <c r="BB133" s="28">
        <v>0</v>
      </c>
      <c r="BC133" s="28">
        <v>0</v>
      </c>
      <c r="BD133" s="28">
        <v>0</v>
      </c>
      <c r="BE133" s="27">
        <v>0</v>
      </c>
      <c r="BF133" s="28">
        <v>0</v>
      </c>
      <c r="BG133" s="28">
        <v>0</v>
      </c>
      <c r="BH133" s="28">
        <v>0</v>
      </c>
      <c r="BI133" s="28">
        <v>0</v>
      </c>
      <c r="BJ133" s="28">
        <v>0</v>
      </c>
      <c r="BK133" s="28">
        <v>0</v>
      </c>
      <c r="BL133" s="28">
        <v>0</v>
      </c>
      <c r="BM133" s="28">
        <v>0</v>
      </c>
      <c r="BN133" s="28">
        <v>0</v>
      </c>
      <c r="BO133" s="28">
        <v>0</v>
      </c>
      <c r="BP133" s="29">
        <v>0</v>
      </c>
      <c r="BQ133" s="29">
        <v>0</v>
      </c>
      <c r="BR133" s="29">
        <v>0</v>
      </c>
      <c r="BS133" s="28">
        <v>0</v>
      </c>
      <c r="BT133" s="28">
        <v>0</v>
      </c>
      <c r="BU133" s="29">
        <v>0</v>
      </c>
      <c r="BV133" s="28">
        <v>0</v>
      </c>
      <c r="BW133" s="28">
        <v>0</v>
      </c>
      <c r="BX133" s="29">
        <v>0</v>
      </c>
      <c r="BY133" s="28">
        <v>0</v>
      </c>
      <c r="BZ133" s="28">
        <v>0</v>
      </c>
      <c r="CA133" s="29">
        <v>0</v>
      </c>
      <c r="CB133" s="28">
        <v>0</v>
      </c>
      <c r="CC133" s="28">
        <v>0</v>
      </c>
      <c r="CD133" s="29">
        <v>0</v>
      </c>
      <c r="CE133" s="30">
        <v>0</v>
      </c>
      <c r="CF133" s="30">
        <v>0</v>
      </c>
      <c r="CG133" s="30">
        <v>0</v>
      </c>
      <c r="CH133" s="29">
        <v>0</v>
      </c>
      <c r="CI133" s="29">
        <v>0</v>
      </c>
      <c r="CJ133" s="30">
        <v>0</v>
      </c>
      <c r="CK133" s="30">
        <v>0</v>
      </c>
      <c r="CL133" s="30">
        <v>0</v>
      </c>
      <c r="CM133" s="30">
        <v>0</v>
      </c>
      <c r="CN133" s="29">
        <v>234404.29283736329</v>
      </c>
      <c r="CO133" s="30">
        <v>91999.739999999991</v>
      </c>
      <c r="CP133" s="30">
        <v>14418.342266981295</v>
      </c>
      <c r="CQ133" s="30">
        <v>58324.006043618945</v>
      </c>
      <c r="CR133" s="30">
        <v>0</v>
      </c>
      <c r="CS133" s="30">
        <v>0</v>
      </c>
      <c r="CT133" s="30">
        <v>0</v>
      </c>
      <c r="CU133" s="30">
        <v>69662.20452676306</v>
      </c>
      <c r="CV133" s="30">
        <v>0</v>
      </c>
      <c r="CW133" s="30">
        <v>0</v>
      </c>
      <c r="CX133" s="31">
        <v>1185559.9807090615</v>
      </c>
      <c r="CY133" s="29">
        <v>144097.10993125633</v>
      </c>
      <c r="CZ133" s="30">
        <v>0</v>
      </c>
      <c r="DA133" s="30">
        <v>144097.10993125633</v>
      </c>
      <c r="DB133" s="29">
        <v>121990.7710667393</v>
      </c>
      <c r="DC133" s="29">
        <v>1574.9725836389325</v>
      </c>
      <c r="DD133" s="30">
        <v>1574.9725836389325</v>
      </c>
      <c r="DE133" s="30">
        <v>0</v>
      </c>
      <c r="DF133" s="29">
        <v>0</v>
      </c>
      <c r="DG133" s="29">
        <v>0</v>
      </c>
      <c r="DH133" s="29">
        <v>0</v>
      </c>
      <c r="DI133" s="29">
        <v>0</v>
      </c>
      <c r="DJ133" s="30">
        <v>0</v>
      </c>
      <c r="DK133" s="30">
        <v>0</v>
      </c>
      <c r="DL133" s="29">
        <v>26253.011760518926</v>
      </c>
      <c r="DM133" s="29">
        <v>891644.11536690791</v>
      </c>
      <c r="DN133" s="32">
        <v>839162.81876473874</v>
      </c>
      <c r="DO133" s="33">
        <v>52481.296602169205</v>
      </c>
      <c r="DP133" s="31">
        <v>931550.73075711355</v>
      </c>
      <c r="DQ133" s="33">
        <v>709074.74229125993</v>
      </c>
      <c r="DR133" s="33">
        <v>150.69447902504822</v>
      </c>
      <c r="DS133" s="33">
        <v>7839.0966599872017</v>
      </c>
      <c r="DT133" s="33">
        <v>7552.0538163402916</v>
      </c>
      <c r="DU133" s="33">
        <v>11566.877654308344</v>
      </c>
      <c r="DV133" s="32">
        <v>4703.9608849966107</v>
      </c>
      <c r="DW133" s="33">
        <v>48036.274040480552</v>
      </c>
      <c r="DX133" s="33">
        <v>138686.06353330688</v>
      </c>
      <c r="DY133" s="33">
        <v>3940.9673974087405</v>
      </c>
      <c r="DZ133" s="26">
        <v>934776.85390772158</v>
      </c>
      <c r="EA133" s="28">
        <v>393428.0365192676</v>
      </c>
      <c r="EB133" s="28">
        <v>356447.94045707956</v>
      </c>
      <c r="EC133" s="28">
        <v>184900.87693137449</v>
      </c>
      <c r="ED133" s="34">
        <v>459795.54833025218</v>
      </c>
      <c r="EE133" s="33">
        <v>1429.4320161354449</v>
      </c>
      <c r="EF133" s="33">
        <v>434589.14831411676</v>
      </c>
      <c r="EG133" s="28">
        <v>23776.967999999997</v>
      </c>
      <c r="EH133" s="34">
        <v>12242.483999999999</v>
      </c>
      <c r="EI133" s="30">
        <v>12242.483999999999</v>
      </c>
      <c r="EJ133" s="30">
        <v>0</v>
      </c>
      <c r="EK133" s="30">
        <v>0</v>
      </c>
      <c r="EL133" s="31">
        <v>155036.49071587546</v>
      </c>
      <c r="EM133" s="32">
        <v>155036.49071587546</v>
      </c>
      <c r="EN133" s="32">
        <v>843.70225122506849</v>
      </c>
      <c r="EO133" s="32">
        <v>1612.6331303468173</v>
      </c>
      <c r="EP133" s="35">
        <v>3937638.5052573872</v>
      </c>
      <c r="ER133" s="36">
        <v>1.501783121209322E-2</v>
      </c>
      <c r="ES133" s="37">
        <v>144469.15619371575</v>
      </c>
      <c r="ET133" s="36">
        <v>6.8705395050901339E-3</v>
      </c>
      <c r="EU133" s="36">
        <v>7.1279752932585632E-3</v>
      </c>
      <c r="EV133" s="37">
        <v>3863.792677910325</v>
      </c>
      <c r="EW133" s="37">
        <v>3584.5989304812833</v>
      </c>
    </row>
    <row r="134" spans="1:153" ht="12" customHeight="1" x14ac:dyDescent="0.25">
      <c r="A134" s="14">
        <v>131</v>
      </c>
      <c r="B134" s="14" t="s">
        <v>129</v>
      </c>
      <c r="C134" s="15" t="s">
        <v>269</v>
      </c>
      <c r="D134" s="15"/>
      <c r="E134" s="17">
        <v>3036.2</v>
      </c>
      <c r="F134" s="18">
        <v>3036.2</v>
      </c>
      <c r="G134" s="18">
        <v>0</v>
      </c>
      <c r="H134" s="19" t="s">
        <v>95</v>
      </c>
      <c r="I134" s="19">
        <v>3</v>
      </c>
      <c r="J134" s="20">
        <v>38.22</v>
      </c>
      <c r="K134" s="21"/>
      <c r="L134" s="22">
        <v>1</v>
      </c>
      <c r="M134" s="23">
        <v>0</v>
      </c>
      <c r="N134" s="23">
        <v>400</v>
      </c>
      <c r="O134" s="23">
        <v>0</v>
      </c>
      <c r="P134" s="23" t="s">
        <v>140</v>
      </c>
      <c r="Q134" s="24">
        <v>190818.5</v>
      </c>
      <c r="R134" s="25">
        <v>1392523.08</v>
      </c>
      <c r="S134" s="25">
        <v>1272.1600000000001</v>
      </c>
      <c r="T134" s="25">
        <v>1271.7400000000002</v>
      </c>
      <c r="U134" s="25">
        <v>3962.21</v>
      </c>
      <c r="V134" s="25">
        <v>2669.83</v>
      </c>
      <c r="W134" s="25">
        <v>98599.980000000025</v>
      </c>
      <c r="X134" s="24">
        <v>1500299</v>
      </c>
      <c r="Y134" s="25">
        <v>1358086.53</v>
      </c>
      <c r="Z134" s="25">
        <v>0</v>
      </c>
      <c r="AA134" s="25">
        <v>1265.7800000000002</v>
      </c>
      <c r="AB134" s="25">
        <v>1265.3800000000001</v>
      </c>
      <c r="AC134" s="25">
        <v>3940.6900000000005</v>
      </c>
      <c r="AD134" s="25">
        <v>2653.96</v>
      </c>
      <c r="AE134" s="25">
        <v>95487.75</v>
      </c>
      <c r="AF134" s="24">
        <v>1462700.0899999999</v>
      </c>
      <c r="AG134" s="24">
        <v>228417.41</v>
      </c>
      <c r="AH134" s="26">
        <v>115791.68926320277</v>
      </c>
      <c r="AI134" s="27">
        <v>0</v>
      </c>
      <c r="AJ134" s="28">
        <v>0</v>
      </c>
      <c r="AK134" s="28">
        <v>0</v>
      </c>
      <c r="AL134" s="28">
        <v>0</v>
      </c>
      <c r="AM134" s="27">
        <v>0</v>
      </c>
      <c r="AN134" s="28">
        <v>0</v>
      </c>
      <c r="AO134" s="28">
        <v>0</v>
      </c>
      <c r="AP134" s="29">
        <v>0</v>
      </c>
      <c r="AQ134" s="29">
        <v>0</v>
      </c>
      <c r="AR134" s="27">
        <v>0</v>
      </c>
      <c r="AS134" s="28">
        <v>0</v>
      </c>
      <c r="AT134" s="28">
        <v>0</v>
      </c>
      <c r="AU134" s="28">
        <v>0</v>
      </c>
      <c r="AV134" s="28">
        <v>0</v>
      </c>
      <c r="AW134" s="28">
        <v>0</v>
      </c>
      <c r="AX134" s="28">
        <v>0</v>
      </c>
      <c r="AY134" s="27">
        <v>0</v>
      </c>
      <c r="AZ134" s="28">
        <v>0</v>
      </c>
      <c r="BA134" s="28">
        <v>0</v>
      </c>
      <c r="BB134" s="28">
        <v>0</v>
      </c>
      <c r="BC134" s="28">
        <v>0</v>
      </c>
      <c r="BD134" s="28">
        <v>0</v>
      </c>
      <c r="BE134" s="27">
        <v>0</v>
      </c>
      <c r="BF134" s="28">
        <v>0</v>
      </c>
      <c r="BG134" s="28">
        <v>0</v>
      </c>
      <c r="BH134" s="28">
        <v>0</v>
      </c>
      <c r="BI134" s="28">
        <v>0</v>
      </c>
      <c r="BJ134" s="28">
        <v>0</v>
      </c>
      <c r="BK134" s="28">
        <v>0</v>
      </c>
      <c r="BL134" s="28">
        <v>0</v>
      </c>
      <c r="BM134" s="28">
        <v>0</v>
      </c>
      <c r="BN134" s="28">
        <v>0</v>
      </c>
      <c r="BO134" s="28">
        <v>0</v>
      </c>
      <c r="BP134" s="29">
        <v>0</v>
      </c>
      <c r="BQ134" s="29">
        <v>0</v>
      </c>
      <c r="BR134" s="29">
        <v>0</v>
      </c>
      <c r="BS134" s="28">
        <v>0</v>
      </c>
      <c r="BT134" s="28">
        <v>0</v>
      </c>
      <c r="BU134" s="29">
        <v>0</v>
      </c>
      <c r="BV134" s="28">
        <v>0</v>
      </c>
      <c r="BW134" s="28">
        <v>0</v>
      </c>
      <c r="BX134" s="29">
        <v>0</v>
      </c>
      <c r="BY134" s="28">
        <v>0</v>
      </c>
      <c r="BZ134" s="28">
        <v>0</v>
      </c>
      <c r="CA134" s="29">
        <v>0</v>
      </c>
      <c r="CB134" s="28">
        <v>0</v>
      </c>
      <c r="CC134" s="28">
        <v>0</v>
      </c>
      <c r="CD134" s="29">
        <v>0</v>
      </c>
      <c r="CE134" s="30">
        <v>0</v>
      </c>
      <c r="CF134" s="30">
        <v>0</v>
      </c>
      <c r="CG134" s="30">
        <v>0</v>
      </c>
      <c r="CH134" s="29">
        <v>0</v>
      </c>
      <c r="CI134" s="29">
        <v>0</v>
      </c>
      <c r="CJ134" s="30">
        <v>0</v>
      </c>
      <c r="CK134" s="30">
        <v>0</v>
      </c>
      <c r="CL134" s="30">
        <v>0</v>
      </c>
      <c r="CM134" s="30">
        <v>0</v>
      </c>
      <c r="CN134" s="29">
        <v>115791.68926320277</v>
      </c>
      <c r="CO134" s="30">
        <v>70868.771999999997</v>
      </c>
      <c r="CP134" s="30">
        <v>4548.4079253552964</v>
      </c>
      <c r="CQ134" s="30">
        <v>18398.88153680287</v>
      </c>
      <c r="CR134" s="30">
        <v>0</v>
      </c>
      <c r="CS134" s="30">
        <v>0</v>
      </c>
      <c r="CT134" s="30">
        <v>0</v>
      </c>
      <c r="CU134" s="30">
        <v>21975.627801044608</v>
      </c>
      <c r="CV134" s="30">
        <v>0</v>
      </c>
      <c r="CW134" s="30">
        <v>0</v>
      </c>
      <c r="CX134" s="31">
        <v>373996.56024188368</v>
      </c>
      <c r="CY134" s="29">
        <v>45456.851050973179</v>
      </c>
      <c r="CZ134" s="30">
        <v>0</v>
      </c>
      <c r="DA134" s="30">
        <v>45456.851050973179</v>
      </c>
      <c r="DB134" s="29">
        <v>38483.188959303989</v>
      </c>
      <c r="DC134" s="29">
        <v>496.84059713616739</v>
      </c>
      <c r="DD134" s="30">
        <v>496.84059713616739</v>
      </c>
      <c r="DE134" s="30">
        <v>0</v>
      </c>
      <c r="DF134" s="29">
        <v>0</v>
      </c>
      <c r="DG134" s="29">
        <v>0</v>
      </c>
      <c r="DH134" s="29">
        <v>0</v>
      </c>
      <c r="DI134" s="29">
        <v>0</v>
      </c>
      <c r="DJ134" s="30">
        <v>0</v>
      </c>
      <c r="DK134" s="30">
        <v>0</v>
      </c>
      <c r="DL134" s="29">
        <v>8281.7708544375055</v>
      </c>
      <c r="DM134" s="29">
        <v>281277.90878003283</v>
      </c>
      <c r="DN134" s="32">
        <v>264722.16742099478</v>
      </c>
      <c r="DO134" s="33">
        <v>16555.741359038031</v>
      </c>
      <c r="DP134" s="31">
        <v>293866.84323268395</v>
      </c>
      <c r="DQ134" s="33">
        <v>223684.6038044614</v>
      </c>
      <c r="DR134" s="33">
        <v>47.538056040912686</v>
      </c>
      <c r="DS134" s="33">
        <v>2472.920167637069</v>
      </c>
      <c r="DT134" s="33">
        <v>2382.3696784903391</v>
      </c>
      <c r="DU134" s="33">
        <v>3648.8853586831979</v>
      </c>
      <c r="DV134" s="32">
        <v>1483.9107418664007</v>
      </c>
      <c r="DW134" s="33">
        <v>15153.515258866486</v>
      </c>
      <c r="DX134" s="33">
        <v>43749.883227268474</v>
      </c>
      <c r="DY134" s="33">
        <v>1243.216939369664</v>
      </c>
      <c r="DZ134" s="26">
        <v>294884.73576151824</v>
      </c>
      <c r="EA134" s="28">
        <v>124110.79509570902</v>
      </c>
      <c r="EB134" s="28">
        <v>112445.07448484979</v>
      </c>
      <c r="EC134" s="28">
        <v>58328.86618095942</v>
      </c>
      <c r="ED134" s="34">
        <v>140164.85194194605</v>
      </c>
      <c r="EE134" s="33">
        <v>451.00170070593748</v>
      </c>
      <c r="EF134" s="33">
        <v>137117.7102412401</v>
      </c>
      <c r="EG134" s="28">
        <v>2596.14</v>
      </c>
      <c r="EH134" s="34">
        <v>12242.483999999999</v>
      </c>
      <c r="EI134" s="30">
        <v>12242.483999999999</v>
      </c>
      <c r="EJ134" s="30">
        <v>0</v>
      </c>
      <c r="EK134" s="30">
        <v>0</v>
      </c>
      <c r="EL134" s="31">
        <v>48907.786348381567</v>
      </c>
      <c r="EM134" s="32">
        <v>48907.786348381567</v>
      </c>
      <c r="EN134" s="32">
        <v>451.37973431058305</v>
      </c>
      <c r="EO134" s="32">
        <v>811.22432801191485</v>
      </c>
      <c r="EP134" s="35">
        <v>1279854.9507896162</v>
      </c>
      <c r="ER134" s="36">
        <v>4.7382927912025833E-3</v>
      </c>
      <c r="ES134" s="37">
        <v>45574.216704904458</v>
      </c>
      <c r="ET134" s="36">
        <v>3.6757307354282009E-3</v>
      </c>
      <c r="EU134" s="36">
        <v>3.5856803748758612E-3</v>
      </c>
      <c r="EV134" s="37">
        <v>2067.1246400658165</v>
      </c>
      <c r="EW134" s="37">
        <v>1803.2085561497324</v>
      </c>
    </row>
    <row r="135" spans="1:153" ht="12" customHeight="1" x14ac:dyDescent="0.25">
      <c r="A135" s="14">
        <v>132</v>
      </c>
      <c r="B135" s="14" t="s">
        <v>129</v>
      </c>
      <c r="C135" s="15" t="s">
        <v>270</v>
      </c>
      <c r="D135" s="15"/>
      <c r="E135" s="17">
        <v>3037.3</v>
      </c>
      <c r="F135" s="18">
        <v>3037.3</v>
      </c>
      <c r="G135" s="18">
        <v>0</v>
      </c>
      <c r="H135" s="19" t="s">
        <v>95</v>
      </c>
      <c r="I135" s="19">
        <v>3</v>
      </c>
      <c r="J135" s="20">
        <v>38.22</v>
      </c>
      <c r="K135" s="21"/>
      <c r="L135" s="22">
        <v>1</v>
      </c>
      <c r="M135" s="23">
        <v>0</v>
      </c>
      <c r="N135" s="23">
        <v>400</v>
      </c>
      <c r="O135" s="23">
        <v>0</v>
      </c>
      <c r="P135" s="23" t="s">
        <v>140</v>
      </c>
      <c r="Q135" s="24">
        <v>106762</v>
      </c>
      <c r="R135" s="25">
        <v>1393027.56</v>
      </c>
      <c r="S135" s="25">
        <v>1397.2999999999997</v>
      </c>
      <c r="T135" s="25">
        <v>1396.8400000000001</v>
      </c>
      <c r="U135" s="25">
        <v>4351.3599999999997</v>
      </c>
      <c r="V135" s="25">
        <v>2931.6999999999989</v>
      </c>
      <c r="W135" s="25">
        <v>96976.47</v>
      </c>
      <c r="X135" s="24">
        <v>1500081.2300000002</v>
      </c>
      <c r="Y135" s="25">
        <v>1382074.1899999997</v>
      </c>
      <c r="Z135" s="25">
        <v>0</v>
      </c>
      <c r="AA135" s="25">
        <v>1179.6399999999999</v>
      </c>
      <c r="AB135" s="25">
        <v>1179.24</v>
      </c>
      <c r="AC135" s="25">
        <v>4207.76</v>
      </c>
      <c r="AD135" s="25">
        <v>2751.3999999999996</v>
      </c>
      <c r="AE135" s="25">
        <v>95847.189999999988</v>
      </c>
      <c r="AF135" s="24">
        <v>1487239.4199999995</v>
      </c>
      <c r="AG135" s="24">
        <v>119603.81</v>
      </c>
      <c r="AH135" s="26">
        <v>161512.97661034379</v>
      </c>
      <c r="AI135" s="27">
        <v>12087.324000000001</v>
      </c>
      <c r="AJ135" s="28">
        <v>12087.324000000001</v>
      </c>
      <c r="AK135" s="28">
        <v>0</v>
      </c>
      <c r="AL135" s="28">
        <v>0</v>
      </c>
      <c r="AM135" s="27">
        <v>0</v>
      </c>
      <c r="AN135" s="28">
        <v>0</v>
      </c>
      <c r="AO135" s="28">
        <v>0</v>
      </c>
      <c r="AP135" s="29">
        <v>0</v>
      </c>
      <c r="AQ135" s="29">
        <v>0</v>
      </c>
      <c r="AR135" s="27">
        <v>0</v>
      </c>
      <c r="AS135" s="28">
        <v>0</v>
      </c>
      <c r="AT135" s="28">
        <v>0</v>
      </c>
      <c r="AU135" s="28">
        <v>0</v>
      </c>
      <c r="AV135" s="28">
        <v>0</v>
      </c>
      <c r="AW135" s="28">
        <v>0</v>
      </c>
      <c r="AX135" s="28">
        <v>0</v>
      </c>
      <c r="AY135" s="27">
        <v>0</v>
      </c>
      <c r="AZ135" s="28">
        <v>0</v>
      </c>
      <c r="BA135" s="28">
        <v>0</v>
      </c>
      <c r="BB135" s="28">
        <v>0</v>
      </c>
      <c r="BC135" s="28">
        <v>0</v>
      </c>
      <c r="BD135" s="28">
        <v>0</v>
      </c>
      <c r="BE135" s="27">
        <v>0</v>
      </c>
      <c r="BF135" s="28">
        <v>0</v>
      </c>
      <c r="BG135" s="28">
        <v>0</v>
      </c>
      <c r="BH135" s="28">
        <v>0</v>
      </c>
      <c r="BI135" s="28">
        <v>0</v>
      </c>
      <c r="BJ135" s="28">
        <v>0</v>
      </c>
      <c r="BK135" s="28">
        <v>0</v>
      </c>
      <c r="BL135" s="28">
        <v>0</v>
      </c>
      <c r="BM135" s="28">
        <v>0</v>
      </c>
      <c r="BN135" s="28">
        <v>0</v>
      </c>
      <c r="BO135" s="28">
        <v>0</v>
      </c>
      <c r="BP135" s="29">
        <v>0</v>
      </c>
      <c r="BQ135" s="29">
        <v>0</v>
      </c>
      <c r="BR135" s="29">
        <v>0</v>
      </c>
      <c r="BS135" s="28">
        <v>0</v>
      </c>
      <c r="BT135" s="28">
        <v>0</v>
      </c>
      <c r="BU135" s="29">
        <v>0</v>
      </c>
      <c r="BV135" s="28">
        <v>0</v>
      </c>
      <c r="BW135" s="28">
        <v>0</v>
      </c>
      <c r="BX135" s="29">
        <v>0</v>
      </c>
      <c r="BY135" s="28">
        <v>0</v>
      </c>
      <c r="BZ135" s="28">
        <v>0</v>
      </c>
      <c r="CA135" s="29">
        <v>0</v>
      </c>
      <c r="CB135" s="28">
        <v>0</v>
      </c>
      <c r="CC135" s="28">
        <v>0</v>
      </c>
      <c r="CD135" s="29">
        <v>0</v>
      </c>
      <c r="CE135" s="30">
        <v>0</v>
      </c>
      <c r="CF135" s="30">
        <v>0</v>
      </c>
      <c r="CG135" s="30">
        <v>0</v>
      </c>
      <c r="CH135" s="29">
        <v>0</v>
      </c>
      <c r="CI135" s="29">
        <v>0</v>
      </c>
      <c r="CJ135" s="30">
        <v>0</v>
      </c>
      <c r="CK135" s="30">
        <v>0</v>
      </c>
      <c r="CL135" s="30">
        <v>0</v>
      </c>
      <c r="CM135" s="30">
        <v>0</v>
      </c>
      <c r="CN135" s="29">
        <v>149425.65261034379</v>
      </c>
      <c r="CO135" s="30">
        <v>104486.46</v>
      </c>
      <c r="CP135" s="30">
        <v>4550.0557906862668</v>
      </c>
      <c r="CQ135" s="30">
        <v>18405.547359110522</v>
      </c>
      <c r="CR135" s="30">
        <v>0</v>
      </c>
      <c r="CS135" s="30">
        <v>0</v>
      </c>
      <c r="CT135" s="30">
        <v>0</v>
      </c>
      <c r="CU135" s="30">
        <v>21983.589460546998</v>
      </c>
      <c r="CV135" s="30">
        <v>0</v>
      </c>
      <c r="CW135" s="30">
        <v>0</v>
      </c>
      <c r="CX135" s="31">
        <v>374132.05731594539</v>
      </c>
      <c r="CY135" s="29">
        <v>45473.319839641939</v>
      </c>
      <c r="CZ135" s="30">
        <v>0</v>
      </c>
      <c r="DA135" s="30">
        <v>45473.319839641939</v>
      </c>
      <c r="DB135" s="29">
        <v>38497.131225246696</v>
      </c>
      <c r="DC135" s="29">
        <v>497.0205999873794</v>
      </c>
      <c r="DD135" s="30">
        <v>497.0205999873794</v>
      </c>
      <c r="DE135" s="30">
        <v>0</v>
      </c>
      <c r="DF135" s="29">
        <v>0</v>
      </c>
      <c r="DG135" s="29">
        <v>0</v>
      </c>
      <c r="DH135" s="29">
        <v>0</v>
      </c>
      <c r="DI135" s="29">
        <v>0</v>
      </c>
      <c r="DJ135" s="30">
        <v>0</v>
      </c>
      <c r="DK135" s="30">
        <v>0</v>
      </c>
      <c r="DL135" s="29">
        <v>8284.771298393729</v>
      </c>
      <c r="DM135" s="29">
        <v>281379.81435267563</v>
      </c>
      <c r="DN135" s="32">
        <v>264818.07493175269</v>
      </c>
      <c r="DO135" s="33">
        <v>16561.739420922935</v>
      </c>
      <c r="DP135" s="31">
        <v>293973.30971300672</v>
      </c>
      <c r="DQ135" s="33">
        <v>223765.64361217665</v>
      </c>
      <c r="DR135" s="33">
        <v>47.555278839689123</v>
      </c>
      <c r="DS135" s="33">
        <v>2473.8160941848596</v>
      </c>
      <c r="DT135" s="33">
        <v>2383.2327990510203</v>
      </c>
      <c r="DU135" s="33">
        <v>3650.2073315092807</v>
      </c>
      <c r="DV135" s="32">
        <v>1484.4483552700151</v>
      </c>
      <c r="DW135" s="33">
        <v>15159.005301282916</v>
      </c>
      <c r="DX135" s="33">
        <v>43765.733590073964</v>
      </c>
      <c r="DY135" s="33">
        <v>1243.6673506183654</v>
      </c>
      <c r="DZ135" s="26">
        <v>294991.34599148069</v>
      </c>
      <c r="EA135" s="28">
        <v>124155.71453735186</v>
      </c>
      <c r="EB135" s="28">
        <v>112485.73530815763</v>
      </c>
      <c r="EC135" s="28">
        <v>58349.896145971201</v>
      </c>
      <c r="ED135" s="34">
        <v>140195.82528575091</v>
      </c>
      <c r="EE135" s="33">
        <v>451.55144910569112</v>
      </c>
      <c r="EF135" s="33">
        <v>137284.84983664521</v>
      </c>
      <c r="EG135" s="28">
        <v>2459.424</v>
      </c>
      <c r="EH135" s="34">
        <v>12242.483999999999</v>
      </c>
      <c r="EI135" s="30">
        <v>12242.483999999999</v>
      </c>
      <c r="EJ135" s="30">
        <v>0</v>
      </c>
      <c r="EK135" s="30">
        <v>0</v>
      </c>
      <c r="EL135" s="31">
        <v>48925.505393564112</v>
      </c>
      <c r="EM135" s="32">
        <v>48925.505393564112</v>
      </c>
      <c r="EN135" s="32">
        <v>451.37973431058305</v>
      </c>
      <c r="EO135" s="32">
        <v>811.22432801191485</v>
      </c>
      <c r="EP135" s="35">
        <v>1325973.5043100915</v>
      </c>
      <c r="ER135" s="36">
        <v>4.7440685319047812E-3</v>
      </c>
      <c r="ES135" s="37">
        <v>45590.728014559747</v>
      </c>
      <c r="ET135" s="36">
        <v>3.6757307354282009E-3</v>
      </c>
      <c r="EU135" s="36">
        <v>3.5856803748758612E-3</v>
      </c>
      <c r="EV135" s="37">
        <v>2067.1246400658165</v>
      </c>
      <c r="EW135" s="37">
        <v>1803.2085561497324</v>
      </c>
    </row>
    <row r="136" spans="1:153" ht="12" customHeight="1" x14ac:dyDescent="0.25">
      <c r="A136" s="14">
        <v>133</v>
      </c>
      <c r="B136" s="14" t="s">
        <v>129</v>
      </c>
      <c r="C136" s="15" t="s">
        <v>271</v>
      </c>
      <c r="D136" s="15"/>
      <c r="E136" s="17">
        <v>2736.2</v>
      </c>
      <c r="F136" s="18">
        <v>2736.2</v>
      </c>
      <c r="G136" s="18">
        <v>0</v>
      </c>
      <c r="H136" s="19" t="s">
        <v>95</v>
      </c>
      <c r="I136" s="19">
        <v>7</v>
      </c>
      <c r="J136" s="20">
        <v>26.3</v>
      </c>
      <c r="K136" s="21"/>
      <c r="L136" s="22">
        <v>0</v>
      </c>
      <c r="M136" s="23">
        <v>0</v>
      </c>
      <c r="N136" s="23">
        <v>0</v>
      </c>
      <c r="O136" s="23">
        <v>0</v>
      </c>
      <c r="P136" s="23"/>
      <c r="Q136" s="24">
        <v>67264.989999999991</v>
      </c>
      <c r="R136" s="25">
        <v>863336.53000000026</v>
      </c>
      <c r="S136" s="25">
        <v>1103.3399999999999</v>
      </c>
      <c r="T136" s="25">
        <v>1102.7399999999998</v>
      </c>
      <c r="U136" s="25">
        <v>3438</v>
      </c>
      <c r="V136" s="25">
        <v>2314.38</v>
      </c>
      <c r="W136" s="25">
        <v>15199.709999999997</v>
      </c>
      <c r="X136" s="24">
        <v>886494.70000000019</v>
      </c>
      <c r="Y136" s="25">
        <v>847238.58</v>
      </c>
      <c r="Z136" s="25">
        <v>0</v>
      </c>
      <c r="AA136" s="25">
        <v>1084.6299999999999</v>
      </c>
      <c r="AB136" s="25">
        <v>1082.6300000000001</v>
      </c>
      <c r="AC136" s="25">
        <v>3452.0699999999997</v>
      </c>
      <c r="AD136" s="25">
        <v>2290.9399999999996</v>
      </c>
      <c r="AE136" s="25">
        <v>14822.31</v>
      </c>
      <c r="AF136" s="24">
        <v>869971.15999999992</v>
      </c>
      <c r="AG136" s="24">
        <v>83788.530000000013</v>
      </c>
      <c r="AH136" s="26">
        <v>123705.11022474655</v>
      </c>
      <c r="AI136" s="27">
        <v>0</v>
      </c>
      <c r="AJ136" s="28">
        <v>0</v>
      </c>
      <c r="AK136" s="28">
        <v>0</v>
      </c>
      <c r="AL136" s="28">
        <v>0</v>
      </c>
      <c r="AM136" s="27">
        <v>0</v>
      </c>
      <c r="AN136" s="28">
        <v>0</v>
      </c>
      <c r="AO136" s="28">
        <v>0</v>
      </c>
      <c r="AP136" s="29">
        <v>0</v>
      </c>
      <c r="AQ136" s="29">
        <v>0</v>
      </c>
      <c r="AR136" s="27">
        <v>0</v>
      </c>
      <c r="AS136" s="28">
        <v>0</v>
      </c>
      <c r="AT136" s="28">
        <v>0</v>
      </c>
      <c r="AU136" s="28">
        <v>0</v>
      </c>
      <c r="AV136" s="28">
        <v>0</v>
      </c>
      <c r="AW136" s="28">
        <v>0</v>
      </c>
      <c r="AX136" s="28">
        <v>0</v>
      </c>
      <c r="AY136" s="27">
        <v>0</v>
      </c>
      <c r="AZ136" s="28">
        <v>0</v>
      </c>
      <c r="BA136" s="28">
        <v>0</v>
      </c>
      <c r="BB136" s="28">
        <v>0</v>
      </c>
      <c r="BC136" s="28">
        <v>0</v>
      </c>
      <c r="BD136" s="28">
        <v>0</v>
      </c>
      <c r="BE136" s="27">
        <v>0</v>
      </c>
      <c r="BF136" s="28">
        <v>0</v>
      </c>
      <c r="BG136" s="28">
        <v>0</v>
      </c>
      <c r="BH136" s="28">
        <v>0</v>
      </c>
      <c r="BI136" s="28">
        <v>0</v>
      </c>
      <c r="BJ136" s="28">
        <v>0</v>
      </c>
      <c r="BK136" s="28">
        <v>0</v>
      </c>
      <c r="BL136" s="28">
        <v>0</v>
      </c>
      <c r="BM136" s="28">
        <v>0</v>
      </c>
      <c r="BN136" s="28">
        <v>0</v>
      </c>
      <c r="BO136" s="28">
        <v>0</v>
      </c>
      <c r="BP136" s="29">
        <v>0</v>
      </c>
      <c r="BQ136" s="29">
        <v>0</v>
      </c>
      <c r="BR136" s="29">
        <v>0</v>
      </c>
      <c r="BS136" s="28">
        <v>0</v>
      </c>
      <c r="BT136" s="28">
        <v>0</v>
      </c>
      <c r="BU136" s="29">
        <v>0</v>
      </c>
      <c r="BV136" s="28">
        <v>0</v>
      </c>
      <c r="BW136" s="28">
        <v>0</v>
      </c>
      <c r="BX136" s="29">
        <v>0</v>
      </c>
      <c r="BY136" s="28">
        <v>0</v>
      </c>
      <c r="BZ136" s="28">
        <v>0</v>
      </c>
      <c r="CA136" s="29">
        <v>0</v>
      </c>
      <c r="CB136" s="28">
        <v>0</v>
      </c>
      <c r="CC136" s="28">
        <v>0</v>
      </c>
      <c r="CD136" s="29">
        <v>0</v>
      </c>
      <c r="CE136" s="30">
        <v>0</v>
      </c>
      <c r="CF136" s="30">
        <v>0</v>
      </c>
      <c r="CG136" s="30">
        <v>0</v>
      </c>
      <c r="CH136" s="29">
        <v>0</v>
      </c>
      <c r="CI136" s="29">
        <v>0</v>
      </c>
      <c r="CJ136" s="30">
        <v>0</v>
      </c>
      <c r="CK136" s="30">
        <v>0</v>
      </c>
      <c r="CL136" s="30">
        <v>0</v>
      </c>
      <c r="CM136" s="30">
        <v>0</v>
      </c>
      <c r="CN136" s="29">
        <v>123705.11022474655</v>
      </c>
      <c r="CO136" s="30">
        <v>83220.923999999999</v>
      </c>
      <c r="CP136" s="30">
        <v>4098.9901078180492</v>
      </c>
      <c r="CQ136" s="30">
        <v>16580.929998353211</v>
      </c>
      <c r="CR136" s="30">
        <v>0</v>
      </c>
      <c r="CS136" s="30">
        <v>0</v>
      </c>
      <c r="CT136" s="30">
        <v>0</v>
      </c>
      <c r="CU136" s="30">
        <v>19804.266118575277</v>
      </c>
      <c r="CV136" s="30">
        <v>0</v>
      </c>
      <c r="CW136" s="30">
        <v>0</v>
      </c>
      <c r="CX136" s="31">
        <v>364812.54077051644</v>
      </c>
      <c r="CY136" s="29">
        <v>40965.363232222124</v>
      </c>
      <c r="CZ136" s="30">
        <v>0</v>
      </c>
      <c r="DA136" s="30">
        <v>40965.363232222124</v>
      </c>
      <c r="DB136" s="29">
        <v>34680.752793112297</v>
      </c>
      <c r="DC136" s="29">
        <v>447.74891044199364</v>
      </c>
      <c r="DD136" s="30">
        <v>447.74891044199364</v>
      </c>
      <c r="DE136" s="30">
        <v>0</v>
      </c>
      <c r="DF136" s="29">
        <v>0</v>
      </c>
      <c r="DG136" s="29">
        <v>0</v>
      </c>
      <c r="DH136" s="29">
        <v>27769.727999999999</v>
      </c>
      <c r="DI136" s="29">
        <v>0</v>
      </c>
      <c r="DJ136" s="30">
        <v>0</v>
      </c>
      <c r="DK136" s="30">
        <v>0</v>
      </c>
      <c r="DL136" s="29">
        <v>7463.4679572860496</v>
      </c>
      <c r="DM136" s="29">
        <v>253485.47987745397</v>
      </c>
      <c r="DN136" s="32">
        <v>238565.57357793488</v>
      </c>
      <c r="DO136" s="33">
        <v>14919.906299519089</v>
      </c>
      <c r="DP136" s="31">
        <v>264830.53041738685</v>
      </c>
      <c r="DQ136" s="33">
        <v>201582.83806395077</v>
      </c>
      <c r="DR136" s="33">
        <v>42.840929101885671</v>
      </c>
      <c r="DS136" s="33">
        <v>2228.576563694272</v>
      </c>
      <c r="DT136" s="33">
        <v>2146.9731619410004</v>
      </c>
      <c r="DU136" s="33">
        <v>3288.3473152061674</v>
      </c>
      <c r="DV136" s="32">
        <v>1337.2889045171089</v>
      </c>
      <c r="DW136" s="33">
        <v>13656.23096347753</v>
      </c>
      <c r="DX136" s="33">
        <v>39427.05700759239</v>
      </c>
      <c r="DY136" s="33">
        <v>1120.3775079056963</v>
      </c>
      <c r="DZ136" s="26">
        <v>213182.10537460443</v>
      </c>
      <c r="EA136" s="28">
        <v>111847.59523050625</v>
      </c>
      <c r="EB136" s="28">
        <v>101334.51014409818</v>
      </c>
      <c r="EC136" s="28">
        <v>0</v>
      </c>
      <c r="ED136" s="34">
        <v>0</v>
      </c>
      <c r="EE136" s="33">
        <v>0</v>
      </c>
      <c r="EF136" s="33">
        <v>0</v>
      </c>
      <c r="EG136" s="28">
        <v>0</v>
      </c>
      <c r="EH136" s="34">
        <v>12242.483999999999</v>
      </c>
      <c r="EI136" s="30">
        <v>12242.483999999999</v>
      </c>
      <c r="EJ136" s="30">
        <v>0</v>
      </c>
      <c r="EK136" s="30">
        <v>0</v>
      </c>
      <c r="EL136" s="31">
        <v>44075.319480416852</v>
      </c>
      <c r="EM136" s="32">
        <v>44075.319480416852</v>
      </c>
      <c r="EN136" s="32">
        <v>843.70225122506849</v>
      </c>
      <c r="EO136" s="32">
        <v>1612.6331303468173</v>
      </c>
      <c r="EP136" s="35">
        <v>1022848.0902676712</v>
      </c>
      <c r="ER136" s="36">
        <v>0</v>
      </c>
      <c r="ES136" s="37">
        <v>41071.132253461423</v>
      </c>
      <c r="ET136" s="36">
        <v>6.8705395050901339E-3</v>
      </c>
      <c r="EU136" s="36">
        <v>7.1279752932585632E-3</v>
      </c>
      <c r="EV136" s="37">
        <v>3863.792677910325</v>
      </c>
      <c r="EW136" s="37">
        <v>3584.5989304812833</v>
      </c>
    </row>
    <row r="137" spans="1:153" ht="12" customHeight="1" x14ac:dyDescent="0.25">
      <c r="A137" s="14">
        <v>134</v>
      </c>
      <c r="B137" s="14" t="s">
        <v>129</v>
      </c>
      <c r="C137" s="15" t="s">
        <v>272</v>
      </c>
      <c r="D137" s="15"/>
      <c r="E137" s="17">
        <v>3003.8</v>
      </c>
      <c r="F137" s="18">
        <v>3003.8</v>
      </c>
      <c r="G137" s="18">
        <v>0</v>
      </c>
      <c r="H137" s="19" t="s">
        <v>95</v>
      </c>
      <c r="I137" s="19">
        <v>3</v>
      </c>
      <c r="J137" s="20">
        <v>38.22</v>
      </c>
      <c r="K137" s="21"/>
      <c r="L137" s="22">
        <v>1</v>
      </c>
      <c r="M137" s="23">
        <v>0</v>
      </c>
      <c r="N137" s="23">
        <v>400</v>
      </c>
      <c r="O137" s="23">
        <v>0</v>
      </c>
      <c r="P137" s="23" t="s">
        <v>140</v>
      </c>
      <c r="Q137" s="24">
        <v>222162.79999999996</v>
      </c>
      <c r="R137" s="25">
        <v>1377662.76</v>
      </c>
      <c r="S137" s="25">
        <v>1017.5100000000001</v>
      </c>
      <c r="T137" s="25">
        <v>1016.6099999999999</v>
      </c>
      <c r="U137" s="25">
        <v>3168.0599999999995</v>
      </c>
      <c r="V137" s="25">
        <v>2134.9900000000002</v>
      </c>
      <c r="W137" s="25">
        <v>102302.16</v>
      </c>
      <c r="X137" s="24">
        <v>1487302.09</v>
      </c>
      <c r="Y137" s="25">
        <v>1333810.8200000003</v>
      </c>
      <c r="Z137" s="25">
        <v>0</v>
      </c>
      <c r="AA137" s="25">
        <v>955.57</v>
      </c>
      <c r="AB137" s="25">
        <v>954.8599999999999</v>
      </c>
      <c r="AC137" s="25">
        <v>2973.91</v>
      </c>
      <c r="AD137" s="25">
        <v>2002.9399999999998</v>
      </c>
      <c r="AE137" s="25">
        <v>98079.05</v>
      </c>
      <c r="AF137" s="24">
        <v>1438777.1500000004</v>
      </c>
      <c r="AG137" s="24">
        <v>270687.74</v>
      </c>
      <c r="AH137" s="26">
        <v>147646.78631104951</v>
      </c>
      <c r="AI137" s="27">
        <v>0</v>
      </c>
      <c r="AJ137" s="28">
        <v>0</v>
      </c>
      <c r="AK137" s="28">
        <v>0</v>
      </c>
      <c r="AL137" s="28">
        <v>0</v>
      </c>
      <c r="AM137" s="27">
        <v>0</v>
      </c>
      <c r="AN137" s="28">
        <v>0</v>
      </c>
      <c r="AO137" s="28">
        <v>0</v>
      </c>
      <c r="AP137" s="29">
        <v>0</v>
      </c>
      <c r="AQ137" s="29">
        <v>0</v>
      </c>
      <c r="AR137" s="27">
        <v>0</v>
      </c>
      <c r="AS137" s="28">
        <v>0</v>
      </c>
      <c r="AT137" s="28">
        <v>0</v>
      </c>
      <c r="AU137" s="28">
        <v>0</v>
      </c>
      <c r="AV137" s="28">
        <v>0</v>
      </c>
      <c r="AW137" s="28">
        <v>0</v>
      </c>
      <c r="AX137" s="28">
        <v>0</v>
      </c>
      <c r="AY137" s="27">
        <v>35456.303999999996</v>
      </c>
      <c r="AZ137" s="28">
        <v>35456.303999999996</v>
      </c>
      <c r="BA137" s="28">
        <v>0</v>
      </c>
      <c r="BB137" s="28">
        <v>0</v>
      </c>
      <c r="BC137" s="28">
        <v>0</v>
      </c>
      <c r="BD137" s="28">
        <v>0</v>
      </c>
      <c r="BE137" s="27">
        <v>0</v>
      </c>
      <c r="BF137" s="28">
        <v>0</v>
      </c>
      <c r="BG137" s="28">
        <v>0</v>
      </c>
      <c r="BH137" s="28">
        <v>0</v>
      </c>
      <c r="BI137" s="28">
        <v>0</v>
      </c>
      <c r="BJ137" s="28">
        <v>0</v>
      </c>
      <c r="BK137" s="28">
        <v>0</v>
      </c>
      <c r="BL137" s="28">
        <v>0</v>
      </c>
      <c r="BM137" s="28">
        <v>0</v>
      </c>
      <c r="BN137" s="28">
        <v>0</v>
      </c>
      <c r="BO137" s="28">
        <v>0</v>
      </c>
      <c r="BP137" s="29">
        <v>0</v>
      </c>
      <c r="BQ137" s="29">
        <v>0</v>
      </c>
      <c r="BR137" s="29">
        <v>0</v>
      </c>
      <c r="BS137" s="28">
        <v>0</v>
      </c>
      <c r="BT137" s="28">
        <v>0</v>
      </c>
      <c r="BU137" s="29">
        <v>0</v>
      </c>
      <c r="BV137" s="28">
        <v>0</v>
      </c>
      <c r="BW137" s="28">
        <v>0</v>
      </c>
      <c r="BX137" s="29">
        <v>0</v>
      </c>
      <c r="BY137" s="28">
        <v>0</v>
      </c>
      <c r="BZ137" s="28">
        <v>0</v>
      </c>
      <c r="CA137" s="29">
        <v>0</v>
      </c>
      <c r="CB137" s="28">
        <v>0</v>
      </c>
      <c r="CC137" s="28">
        <v>0</v>
      </c>
      <c r="CD137" s="29">
        <v>0</v>
      </c>
      <c r="CE137" s="30">
        <v>0</v>
      </c>
      <c r="CF137" s="30">
        <v>0</v>
      </c>
      <c r="CG137" s="30">
        <v>0</v>
      </c>
      <c r="CH137" s="29">
        <v>0</v>
      </c>
      <c r="CI137" s="29">
        <v>0</v>
      </c>
      <c r="CJ137" s="30">
        <v>0</v>
      </c>
      <c r="CK137" s="30">
        <v>0</v>
      </c>
      <c r="CL137" s="30">
        <v>0</v>
      </c>
      <c r="CM137" s="30">
        <v>0</v>
      </c>
      <c r="CN137" s="29">
        <v>112190.48231104951</v>
      </c>
      <c r="CO137" s="30">
        <v>67746.948000000004</v>
      </c>
      <c r="CP137" s="30">
        <v>4499.8708010612745</v>
      </c>
      <c r="CQ137" s="30">
        <v>18202.542770650311</v>
      </c>
      <c r="CR137" s="30">
        <v>0</v>
      </c>
      <c r="CS137" s="30">
        <v>0</v>
      </c>
      <c r="CT137" s="30">
        <v>0</v>
      </c>
      <c r="CU137" s="30">
        <v>21741.120739337923</v>
      </c>
      <c r="CV137" s="30">
        <v>0</v>
      </c>
      <c r="CW137" s="30">
        <v>0</v>
      </c>
      <c r="CX137" s="31">
        <v>370005.55551497603</v>
      </c>
      <c r="CY137" s="29">
        <v>44971.770366548066</v>
      </c>
      <c r="CZ137" s="30">
        <v>0</v>
      </c>
      <c r="DA137" s="30">
        <v>44971.770366548066</v>
      </c>
      <c r="DB137" s="29">
        <v>38072.525853355291</v>
      </c>
      <c r="DC137" s="29">
        <v>491.5386949731967</v>
      </c>
      <c r="DD137" s="30">
        <v>491.5386949731967</v>
      </c>
      <c r="DE137" s="30">
        <v>0</v>
      </c>
      <c r="DF137" s="29">
        <v>0</v>
      </c>
      <c r="DG137" s="29">
        <v>0</v>
      </c>
      <c r="DH137" s="29">
        <v>0</v>
      </c>
      <c r="DI137" s="29">
        <v>0</v>
      </c>
      <c r="DJ137" s="30">
        <v>0</v>
      </c>
      <c r="DK137" s="30">
        <v>0</v>
      </c>
      <c r="DL137" s="29">
        <v>8193.39414154515</v>
      </c>
      <c r="DM137" s="29">
        <v>278276.32645855431</v>
      </c>
      <c r="DN137" s="32">
        <v>261897.25528594432</v>
      </c>
      <c r="DO137" s="33">
        <v>16379.071172609987</v>
      </c>
      <c r="DP137" s="31">
        <v>290730.92144863191</v>
      </c>
      <c r="DQ137" s="33">
        <v>221297.61310448629</v>
      </c>
      <c r="DR137" s="33">
        <v>47.030766331497773</v>
      </c>
      <c r="DS137" s="33">
        <v>2446.5310584112472</v>
      </c>
      <c r="DT137" s="33">
        <v>2356.9468547030106</v>
      </c>
      <c r="DU137" s="33">
        <v>3609.9472499876788</v>
      </c>
      <c r="DV137" s="32">
        <v>1468.0755834326774</v>
      </c>
      <c r="DW137" s="33">
        <v>14991.808554964482</v>
      </c>
      <c r="DX137" s="33">
        <v>43283.017995543465</v>
      </c>
      <c r="DY137" s="33">
        <v>1229.9502807715558</v>
      </c>
      <c r="DZ137" s="26">
        <v>291737.94852105959</v>
      </c>
      <c r="EA137" s="28">
        <v>122786.4159293533</v>
      </c>
      <c r="EB137" s="28">
        <v>111245.13676376507</v>
      </c>
      <c r="EC137" s="28">
        <v>57706.395827941233</v>
      </c>
      <c r="ED137" s="34">
        <v>138732.69430296429</v>
      </c>
      <c r="EE137" s="33">
        <v>446.30655221074517</v>
      </c>
      <c r="EF137" s="33">
        <v>135690.24775075354</v>
      </c>
      <c r="EG137" s="28">
        <v>2596.14</v>
      </c>
      <c r="EH137" s="34">
        <v>12242.483999999999</v>
      </c>
      <c r="EI137" s="30">
        <v>12242.483999999999</v>
      </c>
      <c r="EJ137" s="30">
        <v>0</v>
      </c>
      <c r="EK137" s="30">
        <v>0</v>
      </c>
      <c r="EL137" s="31">
        <v>48385.879926641384</v>
      </c>
      <c r="EM137" s="32">
        <v>48385.879926641384</v>
      </c>
      <c r="EN137" s="32">
        <v>451.37973431058305</v>
      </c>
      <c r="EO137" s="32">
        <v>811.22432801191485</v>
      </c>
      <c r="EP137" s="35">
        <v>1299482.2700253227</v>
      </c>
      <c r="ER137" s="36">
        <v>4.6889648435838203E-3</v>
      </c>
      <c r="ES137" s="37">
        <v>45087.883584148614</v>
      </c>
      <c r="ET137" s="36">
        <v>3.6757307354282009E-3</v>
      </c>
      <c r="EU137" s="36">
        <v>3.5856803748758612E-3</v>
      </c>
      <c r="EV137" s="37">
        <v>2067.1246400658165</v>
      </c>
      <c r="EW137" s="37">
        <v>1803.2085561497324</v>
      </c>
    </row>
    <row r="138" spans="1:153" ht="12" customHeight="1" x14ac:dyDescent="0.25">
      <c r="A138" s="14">
        <v>135</v>
      </c>
      <c r="B138" s="14" t="s">
        <v>129</v>
      </c>
      <c r="C138" s="15" t="s">
        <v>273</v>
      </c>
      <c r="D138" s="15"/>
      <c r="E138" s="17">
        <v>6958.5999999999995</v>
      </c>
      <c r="F138" s="18">
        <v>6929.9</v>
      </c>
      <c r="G138" s="18">
        <v>28.7</v>
      </c>
      <c r="H138" s="19" t="s">
        <v>95</v>
      </c>
      <c r="I138" s="19">
        <v>3</v>
      </c>
      <c r="J138" s="20">
        <v>38.22</v>
      </c>
      <c r="K138" s="21"/>
      <c r="L138" s="22">
        <v>4</v>
      </c>
      <c r="M138" s="23">
        <v>0</v>
      </c>
      <c r="N138" s="23">
        <v>400</v>
      </c>
      <c r="O138" s="23">
        <v>0</v>
      </c>
      <c r="P138" s="23" t="s">
        <v>140</v>
      </c>
      <c r="Q138" s="24">
        <v>387546.77999999997</v>
      </c>
      <c r="R138" s="25">
        <v>3178801.43</v>
      </c>
      <c r="S138" s="25">
        <v>3419.3699999999994</v>
      </c>
      <c r="T138" s="25">
        <v>3417.7499999999995</v>
      </c>
      <c r="U138" s="25">
        <v>10649.67</v>
      </c>
      <c r="V138" s="25">
        <v>7050.8999999999987</v>
      </c>
      <c r="W138" s="25">
        <v>255578.96999999997</v>
      </c>
      <c r="X138" s="24">
        <v>3458918.09</v>
      </c>
      <c r="Y138" s="25">
        <v>3051938.3000000003</v>
      </c>
      <c r="Z138" s="25">
        <v>0</v>
      </c>
      <c r="AA138" s="25">
        <v>3414.4399999999996</v>
      </c>
      <c r="AB138" s="25">
        <v>3413</v>
      </c>
      <c r="AC138" s="25">
        <v>10626.509999999997</v>
      </c>
      <c r="AD138" s="25">
        <v>7034.920000000001</v>
      </c>
      <c r="AE138" s="25">
        <v>244151.79</v>
      </c>
      <c r="AF138" s="24">
        <v>3320578.96</v>
      </c>
      <c r="AG138" s="24">
        <v>525885.91</v>
      </c>
      <c r="AH138" s="26">
        <v>183214.08601400527</v>
      </c>
      <c r="AI138" s="27">
        <v>0</v>
      </c>
      <c r="AJ138" s="28">
        <v>0</v>
      </c>
      <c r="AK138" s="28">
        <v>0</v>
      </c>
      <c r="AL138" s="28">
        <v>0</v>
      </c>
      <c r="AM138" s="27">
        <v>0</v>
      </c>
      <c r="AN138" s="28">
        <v>0</v>
      </c>
      <c r="AO138" s="28">
        <v>0</v>
      </c>
      <c r="AP138" s="29">
        <v>0</v>
      </c>
      <c r="AQ138" s="29">
        <v>0</v>
      </c>
      <c r="AR138" s="27">
        <v>0</v>
      </c>
      <c r="AS138" s="28">
        <v>0</v>
      </c>
      <c r="AT138" s="28">
        <v>0</v>
      </c>
      <c r="AU138" s="28">
        <v>0</v>
      </c>
      <c r="AV138" s="28">
        <v>0</v>
      </c>
      <c r="AW138" s="28">
        <v>0</v>
      </c>
      <c r="AX138" s="28">
        <v>0</v>
      </c>
      <c r="AY138" s="27">
        <v>0</v>
      </c>
      <c r="AZ138" s="28">
        <v>0</v>
      </c>
      <c r="BA138" s="28">
        <v>0</v>
      </c>
      <c r="BB138" s="28">
        <v>0</v>
      </c>
      <c r="BC138" s="28">
        <v>0</v>
      </c>
      <c r="BD138" s="28">
        <v>0</v>
      </c>
      <c r="BE138" s="27">
        <v>0</v>
      </c>
      <c r="BF138" s="28">
        <v>0</v>
      </c>
      <c r="BG138" s="28">
        <v>0</v>
      </c>
      <c r="BH138" s="28">
        <v>0</v>
      </c>
      <c r="BI138" s="28">
        <v>0</v>
      </c>
      <c r="BJ138" s="28">
        <v>0</v>
      </c>
      <c r="BK138" s="28">
        <v>0</v>
      </c>
      <c r="BL138" s="28">
        <v>0</v>
      </c>
      <c r="BM138" s="28">
        <v>0</v>
      </c>
      <c r="BN138" s="28">
        <v>0</v>
      </c>
      <c r="BO138" s="28">
        <v>0</v>
      </c>
      <c r="BP138" s="29">
        <v>0</v>
      </c>
      <c r="BQ138" s="29">
        <v>0</v>
      </c>
      <c r="BR138" s="29">
        <v>0</v>
      </c>
      <c r="BS138" s="28">
        <v>0</v>
      </c>
      <c r="BT138" s="28">
        <v>0</v>
      </c>
      <c r="BU138" s="29">
        <v>0</v>
      </c>
      <c r="BV138" s="28">
        <v>0</v>
      </c>
      <c r="BW138" s="28">
        <v>0</v>
      </c>
      <c r="BX138" s="29">
        <v>0</v>
      </c>
      <c r="BY138" s="28">
        <v>0</v>
      </c>
      <c r="BZ138" s="28">
        <v>0</v>
      </c>
      <c r="CA138" s="29">
        <v>0</v>
      </c>
      <c r="CB138" s="28">
        <v>0</v>
      </c>
      <c r="CC138" s="28">
        <v>0</v>
      </c>
      <c r="CD138" s="29">
        <v>0</v>
      </c>
      <c r="CE138" s="30">
        <v>0</v>
      </c>
      <c r="CF138" s="30">
        <v>0</v>
      </c>
      <c r="CG138" s="30">
        <v>0</v>
      </c>
      <c r="CH138" s="29">
        <v>0</v>
      </c>
      <c r="CI138" s="29">
        <v>0</v>
      </c>
      <c r="CJ138" s="30">
        <v>0</v>
      </c>
      <c r="CK138" s="30">
        <v>0</v>
      </c>
      <c r="CL138" s="30">
        <v>0</v>
      </c>
      <c r="CM138" s="30">
        <v>0</v>
      </c>
      <c r="CN138" s="29">
        <v>183214.08601400527</v>
      </c>
      <c r="CO138" s="30">
        <v>80256.239999999991</v>
      </c>
      <c r="CP138" s="30">
        <v>10424.396083715619</v>
      </c>
      <c r="CQ138" s="30">
        <v>42167.991918186039</v>
      </c>
      <c r="CR138" s="30">
        <v>0</v>
      </c>
      <c r="CS138" s="30">
        <v>0</v>
      </c>
      <c r="CT138" s="30">
        <v>0</v>
      </c>
      <c r="CU138" s="30">
        <v>50365.45801210362</v>
      </c>
      <c r="CV138" s="30">
        <v>0</v>
      </c>
      <c r="CW138" s="30">
        <v>0</v>
      </c>
      <c r="CX138" s="31">
        <v>857154.49051418598</v>
      </c>
      <c r="CY138" s="29">
        <v>104181.55711853696</v>
      </c>
      <c r="CZ138" s="30">
        <v>0</v>
      </c>
      <c r="DA138" s="30">
        <v>104181.55711853696</v>
      </c>
      <c r="DB138" s="29">
        <v>88198.774353538203</v>
      </c>
      <c r="DC138" s="29">
        <v>1138.6980367669239</v>
      </c>
      <c r="DD138" s="30">
        <v>1138.6980367669239</v>
      </c>
      <c r="DE138" s="30">
        <v>0</v>
      </c>
      <c r="DF138" s="29">
        <v>0</v>
      </c>
      <c r="DG138" s="29">
        <v>0</v>
      </c>
      <c r="DH138" s="29">
        <v>0</v>
      </c>
      <c r="DI138" s="29">
        <v>0</v>
      </c>
      <c r="DJ138" s="30">
        <v>0</v>
      </c>
      <c r="DK138" s="30">
        <v>0</v>
      </c>
      <c r="DL138" s="29">
        <v>18980.808467060415</v>
      </c>
      <c r="DM138" s="29">
        <v>644654.6525382835</v>
      </c>
      <c r="DN138" s="32">
        <v>606710.91305438848</v>
      </c>
      <c r="DO138" s="33">
        <v>37943.739483895013</v>
      </c>
      <c r="DP138" s="31">
        <v>673506.95452175557</v>
      </c>
      <c r="DQ138" s="33">
        <v>512657.82360639126</v>
      </c>
      <c r="DR138" s="33">
        <v>108.95142505971116</v>
      </c>
      <c r="DS138" s="33">
        <v>5667.631341321161</v>
      </c>
      <c r="DT138" s="33">
        <v>5460.1006668674236</v>
      </c>
      <c r="DU138" s="33">
        <v>8362.8000977975425</v>
      </c>
      <c r="DV138" s="32">
        <v>3400.9423912626098</v>
      </c>
      <c r="DW138" s="33">
        <v>34730.008326311945</v>
      </c>
      <c r="DX138" s="33">
        <v>100269.39510746012</v>
      </c>
      <c r="DY138" s="33">
        <v>2849.3015592838892</v>
      </c>
      <c r="DZ138" s="26">
        <v>675839.52700346464</v>
      </c>
      <c r="EA138" s="28">
        <v>284446.74699212599</v>
      </c>
      <c r="EB138" s="28">
        <v>257710.20586204727</v>
      </c>
      <c r="EC138" s="28">
        <v>133682.57414929135</v>
      </c>
      <c r="ED138" s="34">
        <v>325794.61926361575</v>
      </c>
      <c r="EE138" s="33">
        <v>1034.0321657418797</v>
      </c>
      <c r="EF138" s="33">
        <v>314376.02709787386</v>
      </c>
      <c r="EG138" s="28">
        <v>10384.56</v>
      </c>
      <c r="EH138" s="34">
        <v>12242.483999999999</v>
      </c>
      <c r="EI138" s="30">
        <v>12242.483999999999</v>
      </c>
      <c r="EJ138" s="30">
        <v>0</v>
      </c>
      <c r="EK138" s="30">
        <v>0</v>
      </c>
      <c r="EL138" s="31">
        <v>112090.67982473091</v>
      </c>
      <c r="EM138" s="32">
        <v>112090.67982473091</v>
      </c>
      <c r="EN138" s="32">
        <v>843.70225122506849</v>
      </c>
      <c r="EO138" s="32">
        <v>1612.6331303468173</v>
      </c>
      <c r="EP138" s="35">
        <v>2839842.8411417585</v>
      </c>
      <c r="ER138" s="36">
        <v>1.0863699957532865E-2</v>
      </c>
      <c r="ES138" s="37">
        <v>104450.54487937162</v>
      </c>
      <c r="ET138" s="36">
        <v>6.8705395050901339E-3</v>
      </c>
      <c r="EU138" s="36">
        <v>7.1279752932585632E-3</v>
      </c>
      <c r="EV138" s="37">
        <v>3863.792677910325</v>
      </c>
      <c r="EW138" s="37">
        <v>3584.5989304812833</v>
      </c>
    </row>
    <row r="139" spans="1:153" ht="12" customHeight="1" x14ac:dyDescent="0.25">
      <c r="A139" s="14">
        <v>136</v>
      </c>
      <c r="B139" s="14" t="s">
        <v>129</v>
      </c>
      <c r="C139" s="15" t="s">
        <v>274</v>
      </c>
      <c r="D139" s="15"/>
      <c r="E139" s="17">
        <v>3314.2</v>
      </c>
      <c r="F139" s="18">
        <v>3314.2</v>
      </c>
      <c r="G139" s="18">
        <v>0</v>
      </c>
      <c r="H139" s="19" t="s">
        <v>95</v>
      </c>
      <c r="I139" s="19">
        <v>3</v>
      </c>
      <c r="J139" s="20">
        <v>38.22</v>
      </c>
      <c r="K139" s="21"/>
      <c r="L139" s="22">
        <v>1</v>
      </c>
      <c r="M139" s="23">
        <v>1</v>
      </c>
      <c r="N139" s="23">
        <v>400</v>
      </c>
      <c r="O139" s="23">
        <v>630</v>
      </c>
      <c r="P139" s="23" t="s">
        <v>140</v>
      </c>
      <c r="Q139" s="24">
        <v>122490.06000000003</v>
      </c>
      <c r="R139" s="25">
        <v>1520025</v>
      </c>
      <c r="S139" s="25">
        <v>1819.5800000000004</v>
      </c>
      <c r="T139" s="25">
        <v>1818.6200000000001</v>
      </c>
      <c r="U139" s="25">
        <v>5675.3799999999983</v>
      </c>
      <c r="V139" s="25">
        <v>3818.46</v>
      </c>
      <c r="W139" s="25">
        <v>167322.54</v>
      </c>
      <c r="X139" s="24">
        <v>1700479.58</v>
      </c>
      <c r="Y139" s="25">
        <v>1547512.44</v>
      </c>
      <c r="Z139" s="25">
        <v>0</v>
      </c>
      <c r="AA139" s="25">
        <v>1830.3899999999999</v>
      </c>
      <c r="AB139" s="25">
        <v>1829.5900000000001</v>
      </c>
      <c r="AC139" s="25">
        <v>5754.6600000000008</v>
      </c>
      <c r="AD139" s="25">
        <v>3836.79</v>
      </c>
      <c r="AE139" s="25">
        <v>164467.22</v>
      </c>
      <c r="AF139" s="24">
        <v>1725231.0899999999</v>
      </c>
      <c r="AG139" s="24">
        <v>97738.549999999988</v>
      </c>
      <c r="AH139" s="26">
        <v>131140.12935883889</v>
      </c>
      <c r="AI139" s="27">
        <v>0</v>
      </c>
      <c r="AJ139" s="28">
        <v>0</v>
      </c>
      <c r="AK139" s="28">
        <v>0</v>
      </c>
      <c r="AL139" s="28">
        <v>0</v>
      </c>
      <c r="AM139" s="27">
        <v>0</v>
      </c>
      <c r="AN139" s="28">
        <v>0</v>
      </c>
      <c r="AO139" s="28">
        <v>0</v>
      </c>
      <c r="AP139" s="29">
        <v>0</v>
      </c>
      <c r="AQ139" s="29">
        <v>0</v>
      </c>
      <c r="AR139" s="27">
        <v>0</v>
      </c>
      <c r="AS139" s="28">
        <v>0</v>
      </c>
      <c r="AT139" s="28">
        <v>0</v>
      </c>
      <c r="AU139" s="28">
        <v>0</v>
      </c>
      <c r="AV139" s="28">
        <v>0</v>
      </c>
      <c r="AW139" s="28">
        <v>0</v>
      </c>
      <c r="AX139" s="28">
        <v>0</v>
      </c>
      <c r="AY139" s="27">
        <v>0</v>
      </c>
      <c r="AZ139" s="28">
        <v>0</v>
      </c>
      <c r="BA139" s="28">
        <v>0</v>
      </c>
      <c r="BB139" s="28">
        <v>0</v>
      </c>
      <c r="BC139" s="28">
        <v>0</v>
      </c>
      <c r="BD139" s="28">
        <v>0</v>
      </c>
      <c r="BE139" s="27">
        <v>0</v>
      </c>
      <c r="BF139" s="28">
        <v>0</v>
      </c>
      <c r="BG139" s="28">
        <v>0</v>
      </c>
      <c r="BH139" s="28">
        <v>0</v>
      </c>
      <c r="BI139" s="28">
        <v>0</v>
      </c>
      <c r="BJ139" s="28">
        <v>0</v>
      </c>
      <c r="BK139" s="28">
        <v>0</v>
      </c>
      <c r="BL139" s="28">
        <v>0</v>
      </c>
      <c r="BM139" s="28">
        <v>0</v>
      </c>
      <c r="BN139" s="28">
        <v>0</v>
      </c>
      <c r="BO139" s="28">
        <v>0</v>
      </c>
      <c r="BP139" s="29">
        <v>0</v>
      </c>
      <c r="BQ139" s="29">
        <v>0</v>
      </c>
      <c r="BR139" s="29">
        <v>0</v>
      </c>
      <c r="BS139" s="28">
        <v>0</v>
      </c>
      <c r="BT139" s="28">
        <v>0</v>
      </c>
      <c r="BU139" s="29">
        <v>0</v>
      </c>
      <c r="BV139" s="28">
        <v>0</v>
      </c>
      <c r="BW139" s="28">
        <v>0</v>
      </c>
      <c r="BX139" s="29">
        <v>0</v>
      </c>
      <c r="BY139" s="28">
        <v>0</v>
      </c>
      <c r="BZ139" s="28">
        <v>0</v>
      </c>
      <c r="CA139" s="29">
        <v>0</v>
      </c>
      <c r="CB139" s="28">
        <v>0</v>
      </c>
      <c r="CC139" s="28">
        <v>0</v>
      </c>
      <c r="CD139" s="29">
        <v>0</v>
      </c>
      <c r="CE139" s="30">
        <v>0</v>
      </c>
      <c r="CF139" s="30">
        <v>0</v>
      </c>
      <c r="CG139" s="30">
        <v>0</v>
      </c>
      <c r="CH139" s="29">
        <v>0</v>
      </c>
      <c r="CI139" s="29">
        <v>0</v>
      </c>
      <c r="CJ139" s="30">
        <v>0</v>
      </c>
      <c r="CK139" s="30">
        <v>0</v>
      </c>
      <c r="CL139" s="30">
        <v>0</v>
      </c>
      <c r="CM139" s="30">
        <v>0</v>
      </c>
      <c r="CN139" s="29">
        <v>131140.12935883889</v>
      </c>
      <c r="CO139" s="30">
        <v>82103.987999999998</v>
      </c>
      <c r="CP139" s="30">
        <v>4964.8684362731447</v>
      </c>
      <c r="CQ139" s="30">
        <v>20083.516629099558</v>
      </c>
      <c r="CR139" s="30">
        <v>0</v>
      </c>
      <c r="CS139" s="30">
        <v>0</v>
      </c>
      <c r="CT139" s="30">
        <v>0</v>
      </c>
      <c r="CU139" s="30">
        <v>23987.756293466187</v>
      </c>
      <c r="CV139" s="30">
        <v>0</v>
      </c>
      <c r="CW139" s="30">
        <v>0</v>
      </c>
      <c r="CX139" s="31">
        <v>408240.36623201729</v>
      </c>
      <c r="CY139" s="29">
        <v>49618.963096349158</v>
      </c>
      <c r="CZ139" s="30">
        <v>0</v>
      </c>
      <c r="DA139" s="30">
        <v>49618.963096349158</v>
      </c>
      <c r="DB139" s="29">
        <v>42006.779806641614</v>
      </c>
      <c r="DC139" s="29">
        <v>542.33222680610163</v>
      </c>
      <c r="DD139" s="30">
        <v>542.33222680610163</v>
      </c>
      <c r="DE139" s="30">
        <v>0</v>
      </c>
      <c r="DF139" s="29">
        <v>0</v>
      </c>
      <c r="DG139" s="29">
        <v>0</v>
      </c>
      <c r="DH139" s="29">
        <v>0</v>
      </c>
      <c r="DI139" s="29">
        <v>0</v>
      </c>
      <c r="DJ139" s="30">
        <v>0</v>
      </c>
      <c r="DK139" s="30">
        <v>0</v>
      </c>
      <c r="DL139" s="29">
        <v>9040.0648724645216</v>
      </c>
      <c r="DM139" s="29">
        <v>307032.22622975585</v>
      </c>
      <c r="DN139" s="32">
        <v>288960.61104889691</v>
      </c>
      <c r="DO139" s="33">
        <v>18071.615180858917</v>
      </c>
      <c r="DP139" s="31">
        <v>320773.82644152595</v>
      </c>
      <c r="DQ139" s="33">
        <v>244165.57339066794</v>
      </c>
      <c r="DR139" s="33">
        <v>51.890727004411048</v>
      </c>
      <c r="DS139" s="33">
        <v>2699.3452406240608</v>
      </c>
      <c r="DT139" s="33">
        <v>2600.5037838260596</v>
      </c>
      <c r="DU139" s="33">
        <v>3982.9839456385789</v>
      </c>
      <c r="DV139" s="32">
        <v>1619.7803111434114</v>
      </c>
      <c r="DW139" s="33">
        <v>16540.998705926919</v>
      </c>
      <c r="DX139" s="33">
        <v>47755.702190834985</v>
      </c>
      <c r="DY139" s="33">
        <v>1357.0481458596078</v>
      </c>
      <c r="DZ139" s="26">
        <v>321884.62551151274</v>
      </c>
      <c r="EA139" s="28">
        <v>135474.47708894269</v>
      </c>
      <c r="EB139" s="28">
        <v>122740.65772914514</v>
      </c>
      <c r="EC139" s="28">
        <v>63669.490693424901</v>
      </c>
      <c r="ED139" s="34">
        <v>152959.84732699755</v>
      </c>
      <c r="EE139" s="33">
        <v>492.50027585490233</v>
      </c>
      <c r="EF139" s="33">
        <v>149734.49105114266</v>
      </c>
      <c r="EG139" s="28">
        <v>2732.8560000000002</v>
      </c>
      <c r="EH139" s="34">
        <v>12242.483999999999</v>
      </c>
      <c r="EI139" s="30">
        <v>12242.483999999999</v>
      </c>
      <c r="EJ139" s="30">
        <v>0</v>
      </c>
      <c r="EK139" s="30">
        <v>0</v>
      </c>
      <c r="EL139" s="31">
        <v>53385.872312695537</v>
      </c>
      <c r="EM139" s="32">
        <v>53385.872312695537</v>
      </c>
      <c r="EN139" s="32">
        <v>451.37973431058305</v>
      </c>
      <c r="EO139" s="32">
        <v>811.22432801191485</v>
      </c>
      <c r="EP139" s="35">
        <v>1400627.151183588</v>
      </c>
      <c r="ER139" s="36">
        <v>5.1742831636684451E-3</v>
      </c>
      <c r="ES139" s="37">
        <v>49747.07496324167</v>
      </c>
      <c r="ET139" s="36">
        <v>3.6757307354282009E-3</v>
      </c>
      <c r="EU139" s="36">
        <v>3.5856803748758612E-3</v>
      </c>
      <c r="EV139" s="37">
        <v>2067.1246400658165</v>
      </c>
      <c r="EW139" s="37">
        <v>1803.2085561497324</v>
      </c>
    </row>
    <row r="140" spans="1:153" ht="12" customHeight="1" x14ac:dyDescent="0.25">
      <c r="A140" s="14">
        <v>137</v>
      </c>
      <c r="B140" s="14" t="s">
        <v>129</v>
      </c>
      <c r="C140" s="15" t="s">
        <v>275</v>
      </c>
      <c r="D140" s="15"/>
      <c r="E140" s="17">
        <v>7068.4</v>
      </c>
      <c r="F140" s="18">
        <v>7068.4</v>
      </c>
      <c r="G140" s="18">
        <v>0</v>
      </c>
      <c r="H140" s="19" t="s">
        <v>95</v>
      </c>
      <c r="I140" s="19">
        <v>3</v>
      </c>
      <c r="J140" s="20">
        <v>38.22</v>
      </c>
      <c r="K140" s="21"/>
      <c r="L140" s="22">
        <v>4</v>
      </c>
      <c r="M140" s="23">
        <v>0</v>
      </c>
      <c r="N140" s="23">
        <v>400</v>
      </c>
      <c r="O140" s="23">
        <v>0</v>
      </c>
      <c r="P140" s="23" t="s">
        <v>140</v>
      </c>
      <c r="Q140" s="24">
        <v>371922.64000000007</v>
      </c>
      <c r="R140" s="25">
        <v>3241850.52</v>
      </c>
      <c r="S140" s="25">
        <v>5265.46</v>
      </c>
      <c r="T140" s="25">
        <v>5263.0599999999986</v>
      </c>
      <c r="U140" s="25">
        <v>16394.98</v>
      </c>
      <c r="V140" s="25">
        <v>11047.44</v>
      </c>
      <c r="W140" s="25">
        <v>343059.20000000007</v>
      </c>
      <c r="X140" s="24">
        <v>3622880.66</v>
      </c>
      <c r="Y140" s="25">
        <v>3183942.96</v>
      </c>
      <c r="Z140" s="25">
        <v>0</v>
      </c>
      <c r="AA140" s="25">
        <v>4299.3900000000003</v>
      </c>
      <c r="AB140" s="25">
        <v>4296.6799999999994</v>
      </c>
      <c r="AC140" s="25">
        <v>15598.519999999997</v>
      </c>
      <c r="AD140" s="25">
        <v>10154.419999999998</v>
      </c>
      <c r="AE140" s="25">
        <v>334601.13</v>
      </c>
      <c r="AF140" s="24">
        <v>3552893.1</v>
      </c>
      <c r="AG140" s="24">
        <v>441910.2</v>
      </c>
      <c r="AH140" s="26">
        <v>222150.32157408027</v>
      </c>
      <c r="AI140" s="27">
        <v>68459.615999999995</v>
      </c>
      <c r="AJ140" s="28">
        <v>68459.615999999995</v>
      </c>
      <c r="AK140" s="28">
        <v>0</v>
      </c>
      <c r="AL140" s="28">
        <v>0</v>
      </c>
      <c r="AM140" s="27">
        <v>0</v>
      </c>
      <c r="AN140" s="28">
        <v>0</v>
      </c>
      <c r="AO140" s="28">
        <v>0</v>
      </c>
      <c r="AP140" s="29">
        <v>0</v>
      </c>
      <c r="AQ140" s="29">
        <v>0</v>
      </c>
      <c r="AR140" s="27">
        <v>0</v>
      </c>
      <c r="AS140" s="28">
        <v>0</v>
      </c>
      <c r="AT140" s="28">
        <v>0</v>
      </c>
      <c r="AU140" s="28">
        <v>0</v>
      </c>
      <c r="AV140" s="28">
        <v>0</v>
      </c>
      <c r="AW140" s="28">
        <v>0</v>
      </c>
      <c r="AX140" s="28">
        <v>0</v>
      </c>
      <c r="AY140" s="27">
        <v>0</v>
      </c>
      <c r="AZ140" s="28">
        <v>0</v>
      </c>
      <c r="BA140" s="28">
        <v>0</v>
      </c>
      <c r="BB140" s="28">
        <v>0</v>
      </c>
      <c r="BC140" s="28">
        <v>0</v>
      </c>
      <c r="BD140" s="28">
        <v>0</v>
      </c>
      <c r="BE140" s="27">
        <v>0</v>
      </c>
      <c r="BF140" s="28">
        <v>0</v>
      </c>
      <c r="BG140" s="28">
        <v>0</v>
      </c>
      <c r="BH140" s="28">
        <v>0</v>
      </c>
      <c r="BI140" s="28">
        <v>0</v>
      </c>
      <c r="BJ140" s="28">
        <v>0</v>
      </c>
      <c r="BK140" s="28">
        <v>0</v>
      </c>
      <c r="BL140" s="28">
        <v>0</v>
      </c>
      <c r="BM140" s="28">
        <v>0</v>
      </c>
      <c r="BN140" s="28">
        <v>0</v>
      </c>
      <c r="BO140" s="28">
        <v>0</v>
      </c>
      <c r="BP140" s="29">
        <v>0</v>
      </c>
      <c r="BQ140" s="29">
        <v>0</v>
      </c>
      <c r="BR140" s="29">
        <v>0</v>
      </c>
      <c r="BS140" s="28">
        <v>0</v>
      </c>
      <c r="BT140" s="28">
        <v>0</v>
      </c>
      <c r="BU140" s="29">
        <v>0</v>
      </c>
      <c r="BV140" s="28">
        <v>0</v>
      </c>
      <c r="BW140" s="28">
        <v>0</v>
      </c>
      <c r="BX140" s="29">
        <v>0</v>
      </c>
      <c r="BY140" s="28">
        <v>0</v>
      </c>
      <c r="BZ140" s="28">
        <v>0</v>
      </c>
      <c r="CA140" s="29">
        <v>0</v>
      </c>
      <c r="CB140" s="28">
        <v>0</v>
      </c>
      <c r="CC140" s="28">
        <v>0</v>
      </c>
      <c r="CD140" s="29">
        <v>0</v>
      </c>
      <c r="CE140" s="30">
        <v>0</v>
      </c>
      <c r="CF140" s="30">
        <v>0</v>
      </c>
      <c r="CG140" s="30">
        <v>0</v>
      </c>
      <c r="CH140" s="29">
        <v>0</v>
      </c>
      <c r="CI140" s="29">
        <v>0</v>
      </c>
      <c r="CJ140" s="30">
        <v>0</v>
      </c>
      <c r="CK140" s="30">
        <v>0</v>
      </c>
      <c r="CL140" s="30">
        <v>0</v>
      </c>
      <c r="CM140" s="30">
        <v>0</v>
      </c>
      <c r="CN140" s="29">
        <v>153690.70557408026</v>
      </c>
      <c r="CO140" s="30">
        <v>49108.284</v>
      </c>
      <c r="CP140" s="30">
        <v>10588.883004934252</v>
      </c>
      <c r="CQ140" s="30">
        <v>42833.362181258621</v>
      </c>
      <c r="CR140" s="30">
        <v>0</v>
      </c>
      <c r="CS140" s="30">
        <v>0</v>
      </c>
      <c r="CT140" s="30">
        <v>0</v>
      </c>
      <c r="CU140" s="30">
        <v>51160.17638788739</v>
      </c>
      <c r="CV140" s="30">
        <v>0</v>
      </c>
      <c r="CW140" s="30">
        <v>0</v>
      </c>
      <c r="CX140" s="31">
        <v>870679.5620887063</v>
      </c>
      <c r="CY140" s="29">
        <v>105825.44166019985</v>
      </c>
      <c r="CZ140" s="30">
        <v>0</v>
      </c>
      <c r="DA140" s="30">
        <v>105825.44166019985</v>
      </c>
      <c r="DB140" s="29">
        <v>89590.465990364362</v>
      </c>
      <c r="DC140" s="29">
        <v>1156.6655940969915</v>
      </c>
      <c r="DD140" s="30">
        <v>1156.6655940969915</v>
      </c>
      <c r="DE140" s="30">
        <v>0</v>
      </c>
      <c r="DF140" s="29">
        <v>0</v>
      </c>
      <c r="DG140" s="29">
        <v>0</v>
      </c>
      <c r="DH140" s="29">
        <v>0</v>
      </c>
      <c r="DI140" s="29">
        <v>0</v>
      </c>
      <c r="DJ140" s="30">
        <v>0</v>
      </c>
      <c r="DK140" s="30">
        <v>0</v>
      </c>
      <c r="DL140" s="29">
        <v>19280.307327417846</v>
      </c>
      <c r="DM140" s="29">
        <v>654826.68151662732</v>
      </c>
      <c r="DN140" s="32">
        <v>616284.22640094836</v>
      </c>
      <c r="DO140" s="33">
        <v>38542.455115678946</v>
      </c>
      <c r="DP140" s="31">
        <v>684134.24501215445</v>
      </c>
      <c r="DQ140" s="33">
        <v>520747.06986741815</v>
      </c>
      <c r="DR140" s="33">
        <v>110.67057351939503</v>
      </c>
      <c r="DS140" s="33">
        <v>5757.0611003642243</v>
      </c>
      <c r="DT140" s="33">
        <v>5546.2557919244819</v>
      </c>
      <c r="DU140" s="33">
        <v>8494.7570217101365</v>
      </c>
      <c r="DV140" s="32">
        <v>3454.605983732451</v>
      </c>
      <c r="DW140" s="33">
        <v>35278.014378424312</v>
      </c>
      <c r="DX140" s="33">
        <v>101851.54950386158</v>
      </c>
      <c r="DY140" s="33">
        <v>2894.2607911997015</v>
      </c>
      <c r="DZ140" s="26">
        <v>686503.42722762562</v>
      </c>
      <c r="EA140" s="28">
        <v>288934.95041867625</v>
      </c>
      <c r="EB140" s="28">
        <v>261776.60164816401</v>
      </c>
      <c r="EC140" s="28">
        <v>135791.87516078533</v>
      </c>
      <c r="ED140" s="34">
        <v>331237.72472063225</v>
      </c>
      <c r="EE140" s="33">
        <v>1051.8767016365832</v>
      </c>
      <c r="EF140" s="33">
        <v>319801.28801899566</v>
      </c>
      <c r="EG140" s="28">
        <v>10384.56</v>
      </c>
      <c r="EH140" s="34">
        <v>12242.483999999999</v>
      </c>
      <c r="EI140" s="30">
        <v>12242.483999999999</v>
      </c>
      <c r="EJ140" s="30">
        <v>0</v>
      </c>
      <c r="EK140" s="30">
        <v>0</v>
      </c>
      <c r="EL140" s="31">
        <v>113859.362698406</v>
      </c>
      <c r="EM140" s="32">
        <v>113859.362698406</v>
      </c>
      <c r="EN140" s="32">
        <v>1805.5189372423322</v>
      </c>
      <c r="EO140" s="32">
        <v>3244.8973120476594</v>
      </c>
      <c r="EP140" s="35">
        <v>2920807.1273216051</v>
      </c>
      <c r="ER140" s="36">
        <v>1.1051177378704188E-2</v>
      </c>
      <c r="ES140" s="37">
        <v>106098.67378859977</v>
      </c>
      <c r="ET140" s="36">
        <v>1.4702922941712803E-2</v>
      </c>
      <c r="EU140" s="36">
        <v>1.4342721499503445E-2</v>
      </c>
      <c r="EV140" s="37">
        <v>8268.498560263266</v>
      </c>
      <c r="EW140" s="37">
        <v>7212.8342245989297</v>
      </c>
    </row>
    <row r="141" spans="1:153" ht="12" customHeight="1" x14ac:dyDescent="0.25">
      <c r="A141" s="14">
        <v>138</v>
      </c>
      <c r="B141" s="14" t="s">
        <v>129</v>
      </c>
      <c r="C141" s="15" t="s">
        <v>276</v>
      </c>
      <c r="D141" s="15"/>
      <c r="E141" s="17">
        <v>6953.73</v>
      </c>
      <c r="F141" s="18">
        <v>6953.73</v>
      </c>
      <c r="G141" s="18">
        <v>0</v>
      </c>
      <c r="H141" s="19" t="s">
        <v>95</v>
      </c>
      <c r="I141" s="19">
        <v>3</v>
      </c>
      <c r="J141" s="20">
        <v>38.22</v>
      </c>
      <c r="K141" s="21"/>
      <c r="L141" s="22">
        <v>4</v>
      </c>
      <c r="M141" s="23">
        <v>0</v>
      </c>
      <c r="N141" s="23">
        <v>400</v>
      </c>
      <c r="O141" s="23">
        <v>0</v>
      </c>
      <c r="P141" s="23" t="s">
        <v>140</v>
      </c>
      <c r="Q141" s="24">
        <v>569350.75999999989</v>
      </c>
      <c r="R141" s="25">
        <v>3190736.3300000005</v>
      </c>
      <c r="S141" s="25">
        <v>3640.0500000000011</v>
      </c>
      <c r="T141" s="25">
        <v>3638.5200000000004</v>
      </c>
      <c r="U141" s="25">
        <v>11334.840000000002</v>
      </c>
      <c r="V141" s="25">
        <v>7636.88</v>
      </c>
      <c r="W141" s="25">
        <v>256636.81999999998</v>
      </c>
      <c r="X141" s="24">
        <v>3473623.44</v>
      </c>
      <c r="Y141" s="25">
        <v>2976712.72</v>
      </c>
      <c r="Z141" s="25">
        <v>0</v>
      </c>
      <c r="AA141" s="25">
        <v>3432.56</v>
      </c>
      <c r="AB141" s="25">
        <v>3430.43</v>
      </c>
      <c r="AC141" s="25">
        <v>10834.12</v>
      </c>
      <c r="AD141" s="25">
        <v>7283.57</v>
      </c>
      <c r="AE141" s="25">
        <v>237525.28000000003</v>
      </c>
      <c r="AF141" s="24">
        <v>3239218.6800000006</v>
      </c>
      <c r="AG141" s="24">
        <v>803755.52000000002</v>
      </c>
      <c r="AH141" s="26">
        <v>357204.80261348101</v>
      </c>
      <c r="AI141" s="27">
        <v>0</v>
      </c>
      <c r="AJ141" s="28">
        <v>0</v>
      </c>
      <c r="AK141" s="28">
        <v>0</v>
      </c>
      <c r="AL141" s="28">
        <v>0</v>
      </c>
      <c r="AM141" s="27">
        <v>107607.59999999999</v>
      </c>
      <c r="AN141" s="28">
        <v>0</v>
      </c>
      <c r="AO141" s="28">
        <v>107607.59999999999</v>
      </c>
      <c r="AP141" s="29">
        <v>0</v>
      </c>
      <c r="AQ141" s="29">
        <v>0</v>
      </c>
      <c r="AR141" s="27">
        <v>0</v>
      </c>
      <c r="AS141" s="28">
        <v>0</v>
      </c>
      <c r="AT141" s="28">
        <v>0</v>
      </c>
      <c r="AU141" s="28">
        <v>0</v>
      </c>
      <c r="AV141" s="28">
        <v>0</v>
      </c>
      <c r="AW141" s="28">
        <v>0</v>
      </c>
      <c r="AX141" s="28">
        <v>0</v>
      </c>
      <c r="AY141" s="27">
        <v>0</v>
      </c>
      <c r="AZ141" s="28">
        <v>0</v>
      </c>
      <c r="BA141" s="28">
        <v>0</v>
      </c>
      <c r="BB141" s="28">
        <v>0</v>
      </c>
      <c r="BC141" s="28">
        <v>0</v>
      </c>
      <c r="BD141" s="28">
        <v>0</v>
      </c>
      <c r="BE141" s="27">
        <v>102304.88399999999</v>
      </c>
      <c r="BF141" s="28">
        <v>0</v>
      </c>
      <c r="BG141" s="28">
        <v>0</v>
      </c>
      <c r="BH141" s="28">
        <v>0</v>
      </c>
      <c r="BI141" s="28">
        <v>0</v>
      </c>
      <c r="BJ141" s="28">
        <v>17659.691999999999</v>
      </c>
      <c r="BK141" s="28">
        <v>0</v>
      </c>
      <c r="BL141" s="28">
        <v>84645.191999999995</v>
      </c>
      <c r="BM141" s="28">
        <v>0</v>
      </c>
      <c r="BN141" s="28">
        <v>0</v>
      </c>
      <c r="BO141" s="28">
        <v>0</v>
      </c>
      <c r="BP141" s="29">
        <v>0</v>
      </c>
      <c r="BQ141" s="29">
        <v>0</v>
      </c>
      <c r="BR141" s="29">
        <v>0</v>
      </c>
      <c r="BS141" s="28">
        <v>0</v>
      </c>
      <c r="BT141" s="28">
        <v>0</v>
      </c>
      <c r="BU141" s="29">
        <v>0</v>
      </c>
      <c r="BV141" s="28">
        <v>0</v>
      </c>
      <c r="BW141" s="28">
        <v>0</v>
      </c>
      <c r="BX141" s="29">
        <v>0</v>
      </c>
      <c r="BY141" s="28">
        <v>0</v>
      </c>
      <c r="BZ141" s="28">
        <v>0</v>
      </c>
      <c r="CA141" s="29">
        <v>0</v>
      </c>
      <c r="CB141" s="28">
        <v>0</v>
      </c>
      <c r="CC141" s="28">
        <v>0</v>
      </c>
      <c r="CD141" s="29">
        <v>0</v>
      </c>
      <c r="CE141" s="30">
        <v>0</v>
      </c>
      <c r="CF141" s="30">
        <v>0</v>
      </c>
      <c r="CG141" s="30">
        <v>0</v>
      </c>
      <c r="CH141" s="29">
        <v>0</v>
      </c>
      <c r="CI141" s="29">
        <v>0</v>
      </c>
      <c r="CJ141" s="30">
        <v>0</v>
      </c>
      <c r="CK141" s="30">
        <v>0</v>
      </c>
      <c r="CL141" s="30">
        <v>0</v>
      </c>
      <c r="CM141" s="30">
        <v>0</v>
      </c>
      <c r="CN141" s="29">
        <v>147292.31861348101</v>
      </c>
      <c r="CO141" s="30">
        <v>44406.527999999998</v>
      </c>
      <c r="CP141" s="30">
        <v>10417.100534477599</v>
      </c>
      <c r="CQ141" s="30">
        <v>42138.480504878542</v>
      </c>
      <c r="CR141" s="30">
        <v>0</v>
      </c>
      <c r="CS141" s="30">
        <v>0</v>
      </c>
      <c r="CT141" s="30">
        <v>0</v>
      </c>
      <c r="CU141" s="30">
        <v>50330.209574124863</v>
      </c>
      <c r="CV141" s="30">
        <v>0</v>
      </c>
      <c r="CW141" s="30">
        <v>0</v>
      </c>
      <c r="CX141" s="31">
        <v>856554.60801356751</v>
      </c>
      <c r="CY141" s="29">
        <v>104108.64529961257</v>
      </c>
      <c r="CZ141" s="30">
        <v>0</v>
      </c>
      <c r="DA141" s="30">
        <v>104108.64529961257</v>
      </c>
      <c r="DB141" s="29">
        <v>88137.048139773702</v>
      </c>
      <c r="DC141" s="29">
        <v>1137.9011150529218</v>
      </c>
      <c r="DD141" s="30">
        <v>1137.9011150529218</v>
      </c>
      <c r="DE141" s="30">
        <v>0</v>
      </c>
      <c r="DF141" s="29">
        <v>0</v>
      </c>
      <c r="DG141" s="29">
        <v>0</v>
      </c>
      <c r="DH141" s="29">
        <v>0</v>
      </c>
      <c r="DI141" s="29">
        <v>0</v>
      </c>
      <c r="DJ141" s="30">
        <v>0</v>
      </c>
      <c r="DK141" s="30">
        <v>0</v>
      </c>
      <c r="DL141" s="29">
        <v>18967.524683363321</v>
      </c>
      <c r="DM141" s="29">
        <v>644203.48877576494</v>
      </c>
      <c r="DN141" s="32">
        <v>606286.30434766947</v>
      </c>
      <c r="DO141" s="33">
        <v>37917.18442809549</v>
      </c>
      <c r="DP141" s="31">
        <v>673035.59837705386</v>
      </c>
      <c r="DQ141" s="33">
        <v>512299.03827587026</v>
      </c>
      <c r="DR141" s="33">
        <v>108.87517503240095</v>
      </c>
      <c r="DS141" s="33">
        <v>5663.6648301504893</v>
      </c>
      <c r="DT141" s="33">
        <v>5456.2793967487733</v>
      </c>
      <c r="DU141" s="33">
        <v>8356.9473635584327</v>
      </c>
      <c r="DV141" s="32">
        <v>3398.562230102973</v>
      </c>
      <c r="DW141" s="33">
        <v>34705.702411250139</v>
      </c>
      <c r="DX141" s="33">
        <v>100199.22122849405</v>
      </c>
      <c r="DY141" s="33">
        <v>2847.3074658464575</v>
      </c>
      <c r="DZ141" s="26">
        <v>675366.60941896529</v>
      </c>
      <c r="EA141" s="28">
        <v>284247.68260311906</v>
      </c>
      <c r="EB141" s="28">
        <v>257529.93725975993</v>
      </c>
      <c r="EC141" s="28">
        <v>133588.98955608637</v>
      </c>
      <c r="ED141" s="34">
        <v>325655.48242970213</v>
      </c>
      <c r="EE141" s="33">
        <v>1033.5760231507329</v>
      </c>
      <c r="EF141" s="33">
        <v>314237.34640655137</v>
      </c>
      <c r="EG141" s="28">
        <v>10384.56</v>
      </c>
      <c r="EH141" s="34">
        <v>12242.483999999999</v>
      </c>
      <c r="EI141" s="30">
        <v>12242.483999999999</v>
      </c>
      <c r="EJ141" s="30">
        <v>0</v>
      </c>
      <c r="EK141" s="30">
        <v>0</v>
      </c>
      <c r="EL141" s="31">
        <v>112012.23277924095</v>
      </c>
      <c r="EM141" s="32">
        <v>112012.23277924095</v>
      </c>
      <c r="EN141" s="32">
        <v>1805.5189372423322</v>
      </c>
      <c r="EO141" s="32">
        <v>3244.8973120476594</v>
      </c>
      <c r="EP141" s="35">
        <v>3012071.8176320111</v>
      </c>
      <c r="ER141" s="36">
        <v>1.0858907653761045E-2</v>
      </c>
      <c r="ES141" s="37">
        <v>104377.44480844321</v>
      </c>
      <c r="ET141" s="36">
        <v>1.4702922941712803E-2</v>
      </c>
      <c r="EU141" s="36">
        <v>1.4342721499503445E-2</v>
      </c>
      <c r="EV141" s="37">
        <v>8268.498560263266</v>
      </c>
      <c r="EW141" s="37">
        <v>7212.8342245989297</v>
      </c>
    </row>
    <row r="142" spans="1:153" ht="12" customHeight="1" x14ac:dyDescent="0.25">
      <c r="A142" s="14">
        <v>139</v>
      </c>
      <c r="B142" s="14" t="s">
        <v>129</v>
      </c>
      <c r="C142" s="15" t="s">
        <v>277</v>
      </c>
      <c r="D142" s="15"/>
      <c r="E142" s="17">
        <v>2231.3000000000002</v>
      </c>
      <c r="F142" s="18">
        <v>2231.3000000000002</v>
      </c>
      <c r="G142" s="18">
        <v>0</v>
      </c>
      <c r="H142" s="19" t="s">
        <v>95</v>
      </c>
      <c r="I142" s="19">
        <v>3</v>
      </c>
      <c r="J142" s="20">
        <v>38.22</v>
      </c>
      <c r="K142" s="21"/>
      <c r="L142" s="22">
        <v>1</v>
      </c>
      <c r="M142" s="23">
        <v>0</v>
      </c>
      <c r="N142" s="23">
        <v>400</v>
      </c>
      <c r="O142" s="23">
        <v>0</v>
      </c>
      <c r="P142" s="23" t="s">
        <v>140</v>
      </c>
      <c r="Q142" s="24">
        <v>251465.05</v>
      </c>
      <c r="R142" s="25">
        <v>1023363.3600000002</v>
      </c>
      <c r="S142" s="25">
        <v>1037.76</v>
      </c>
      <c r="T142" s="25">
        <v>1037.2800000000002</v>
      </c>
      <c r="U142" s="25">
        <v>3231.7199999999993</v>
      </c>
      <c r="V142" s="25">
        <v>2177.2799999999997</v>
      </c>
      <c r="W142" s="25">
        <v>96164.490000000034</v>
      </c>
      <c r="X142" s="24">
        <v>1127011.8900000004</v>
      </c>
      <c r="Y142" s="25">
        <v>1072170.08</v>
      </c>
      <c r="Z142" s="25">
        <v>0</v>
      </c>
      <c r="AA142" s="25">
        <v>1040.5999999999999</v>
      </c>
      <c r="AB142" s="25">
        <v>1040.1500000000001</v>
      </c>
      <c r="AC142" s="25">
        <v>3239.12</v>
      </c>
      <c r="AD142" s="25">
        <v>2181.14</v>
      </c>
      <c r="AE142" s="25">
        <v>98944.860000000015</v>
      </c>
      <c r="AF142" s="24">
        <v>1178615.9500000002</v>
      </c>
      <c r="AG142" s="24">
        <v>199860.99</v>
      </c>
      <c r="AH142" s="26">
        <v>211571.01788702467</v>
      </c>
      <c r="AI142" s="27">
        <v>0</v>
      </c>
      <c r="AJ142" s="28">
        <v>0</v>
      </c>
      <c r="AK142" s="28">
        <v>0</v>
      </c>
      <c r="AL142" s="28">
        <v>0</v>
      </c>
      <c r="AM142" s="27">
        <v>0</v>
      </c>
      <c r="AN142" s="28">
        <v>0</v>
      </c>
      <c r="AO142" s="28">
        <v>0</v>
      </c>
      <c r="AP142" s="29">
        <v>0</v>
      </c>
      <c r="AQ142" s="29">
        <v>0</v>
      </c>
      <c r="AR142" s="27">
        <v>0</v>
      </c>
      <c r="AS142" s="28">
        <v>0</v>
      </c>
      <c r="AT142" s="28">
        <v>0</v>
      </c>
      <c r="AU142" s="28">
        <v>0</v>
      </c>
      <c r="AV142" s="28">
        <v>0</v>
      </c>
      <c r="AW142" s="28">
        <v>0</v>
      </c>
      <c r="AX142" s="28">
        <v>0</v>
      </c>
      <c r="AY142" s="27">
        <v>0</v>
      </c>
      <c r="AZ142" s="28">
        <v>0</v>
      </c>
      <c r="BA142" s="28">
        <v>0</v>
      </c>
      <c r="BB142" s="28">
        <v>0</v>
      </c>
      <c r="BC142" s="28">
        <v>0</v>
      </c>
      <c r="BD142" s="28">
        <v>0</v>
      </c>
      <c r="BE142" s="27">
        <v>0</v>
      </c>
      <c r="BF142" s="28">
        <v>0</v>
      </c>
      <c r="BG142" s="28">
        <v>0</v>
      </c>
      <c r="BH142" s="28">
        <v>0</v>
      </c>
      <c r="BI142" s="28">
        <v>0</v>
      </c>
      <c r="BJ142" s="28">
        <v>0</v>
      </c>
      <c r="BK142" s="28">
        <v>0</v>
      </c>
      <c r="BL142" s="28">
        <v>0</v>
      </c>
      <c r="BM142" s="28">
        <v>0</v>
      </c>
      <c r="BN142" s="28">
        <v>0</v>
      </c>
      <c r="BO142" s="28">
        <v>0</v>
      </c>
      <c r="BP142" s="29">
        <v>0</v>
      </c>
      <c r="BQ142" s="29">
        <v>0</v>
      </c>
      <c r="BR142" s="29">
        <v>0</v>
      </c>
      <c r="BS142" s="28">
        <v>0</v>
      </c>
      <c r="BT142" s="28">
        <v>0</v>
      </c>
      <c r="BU142" s="29">
        <v>0</v>
      </c>
      <c r="BV142" s="28">
        <v>0</v>
      </c>
      <c r="BW142" s="28">
        <v>0</v>
      </c>
      <c r="BX142" s="29">
        <v>0</v>
      </c>
      <c r="BY142" s="28">
        <v>0</v>
      </c>
      <c r="BZ142" s="28">
        <v>0</v>
      </c>
      <c r="CA142" s="29">
        <v>90741.995999999999</v>
      </c>
      <c r="CB142" s="28">
        <v>90741.995999999999</v>
      </c>
      <c r="CC142" s="28">
        <v>0</v>
      </c>
      <c r="CD142" s="29">
        <v>0</v>
      </c>
      <c r="CE142" s="30">
        <v>0</v>
      </c>
      <c r="CF142" s="30">
        <v>0</v>
      </c>
      <c r="CG142" s="30">
        <v>0</v>
      </c>
      <c r="CH142" s="29">
        <v>0</v>
      </c>
      <c r="CI142" s="29">
        <v>0</v>
      </c>
      <c r="CJ142" s="30">
        <v>0</v>
      </c>
      <c r="CK142" s="30">
        <v>0</v>
      </c>
      <c r="CL142" s="30">
        <v>0</v>
      </c>
      <c r="CM142" s="30">
        <v>0</v>
      </c>
      <c r="CN142" s="29">
        <v>120829.02188702469</v>
      </c>
      <c r="CO142" s="30">
        <v>87815.22</v>
      </c>
      <c r="CP142" s="30">
        <v>3342.6199209028637</v>
      </c>
      <c r="CQ142" s="30">
        <v>13521.317559142431</v>
      </c>
      <c r="CR142" s="30">
        <v>0</v>
      </c>
      <c r="CS142" s="30">
        <v>0</v>
      </c>
      <c r="CT142" s="30">
        <v>0</v>
      </c>
      <c r="CU142" s="30">
        <v>16149.864406979395</v>
      </c>
      <c r="CV142" s="30">
        <v>0</v>
      </c>
      <c r="CW142" s="30">
        <v>0</v>
      </c>
      <c r="CX142" s="31">
        <v>274849.65577620547</v>
      </c>
      <c r="CY142" s="29">
        <v>33406.1892332641</v>
      </c>
      <c r="CZ142" s="30">
        <v>0</v>
      </c>
      <c r="DA142" s="30">
        <v>33406.1892332641</v>
      </c>
      <c r="DB142" s="29">
        <v>28281.252725411698</v>
      </c>
      <c r="DC142" s="29">
        <v>365.12760173569939</v>
      </c>
      <c r="DD142" s="30">
        <v>365.12760173569939</v>
      </c>
      <c r="DE142" s="30">
        <v>0</v>
      </c>
      <c r="DF142" s="29">
        <v>0</v>
      </c>
      <c r="DG142" s="29">
        <v>0</v>
      </c>
      <c r="DH142" s="29">
        <v>0</v>
      </c>
      <c r="DI142" s="29">
        <v>0</v>
      </c>
      <c r="DJ142" s="30">
        <v>0</v>
      </c>
      <c r="DK142" s="30">
        <v>0</v>
      </c>
      <c r="DL142" s="29">
        <v>6086.2641813801492</v>
      </c>
      <c r="DM142" s="29">
        <v>206710.82203441381</v>
      </c>
      <c r="DN142" s="32">
        <v>194544.02614006511</v>
      </c>
      <c r="DO142" s="33">
        <v>12166.795894348714</v>
      </c>
      <c r="DP142" s="31">
        <v>215962.41594924172</v>
      </c>
      <c r="DQ142" s="33">
        <v>164385.56632267137</v>
      </c>
      <c r="DR142" s="33">
        <v>34.935664463503223</v>
      </c>
      <c r="DS142" s="33">
        <v>1817.3462782585445</v>
      </c>
      <c r="DT142" s="33">
        <v>1750.8008245884639</v>
      </c>
      <c r="DU142" s="33">
        <v>2681.5617880343257</v>
      </c>
      <c r="DV142" s="32">
        <v>1090.5243522582507</v>
      </c>
      <c r="DW142" s="33">
        <v>11136.301494337924</v>
      </c>
      <c r="DX142" s="33">
        <v>32151.740479877535</v>
      </c>
      <c r="DY142" s="33">
        <v>913.63874475183843</v>
      </c>
      <c r="DZ142" s="26">
        <v>216710.43079601365</v>
      </c>
      <c r="EA142" s="28">
        <v>91208.825223344713</v>
      </c>
      <c r="EB142" s="28">
        <v>82635.794513912901</v>
      </c>
      <c r="EC142" s="28">
        <v>42865.811058756059</v>
      </c>
      <c r="ED142" s="34">
        <v>106615.55089202497</v>
      </c>
      <c r="EE142" s="33">
        <v>331.55771731083206</v>
      </c>
      <c r="EF142" s="33">
        <v>100803.24517471415</v>
      </c>
      <c r="EG142" s="28">
        <v>5480.7479999999996</v>
      </c>
      <c r="EH142" s="34">
        <v>12242.483999999999</v>
      </c>
      <c r="EI142" s="30">
        <v>12242.483999999999</v>
      </c>
      <c r="EJ142" s="30">
        <v>0</v>
      </c>
      <c r="EK142" s="30">
        <v>0</v>
      </c>
      <c r="EL142" s="31">
        <v>35942.277741632242</v>
      </c>
      <c r="EM142" s="32">
        <v>35942.277741632242</v>
      </c>
      <c r="EN142" s="32">
        <v>210.92556280626712</v>
      </c>
      <c r="EO142" s="32">
        <v>403.15828258670433</v>
      </c>
      <c r="EP142" s="35">
        <v>1073893.8330421429</v>
      </c>
      <c r="ER142" s="36">
        <v>3.4833960478251849E-3</v>
      </c>
      <c r="ES142" s="37">
        <v>33492.441121682801</v>
      </c>
      <c r="ET142" s="36">
        <v>1.7176348762725335E-3</v>
      </c>
      <c r="EU142" s="36">
        <v>1.7819938233146408E-3</v>
      </c>
      <c r="EV142" s="37">
        <v>965.94816947758125</v>
      </c>
      <c r="EW142" s="37">
        <v>896.14973262032083</v>
      </c>
    </row>
    <row r="143" spans="1:153" ht="12" customHeight="1" x14ac:dyDescent="0.25">
      <c r="A143" s="14">
        <v>140</v>
      </c>
      <c r="B143" s="14" t="s">
        <v>129</v>
      </c>
      <c r="C143" s="15" t="s">
        <v>278</v>
      </c>
      <c r="D143" s="15"/>
      <c r="E143" s="17">
        <v>3459.3</v>
      </c>
      <c r="F143" s="18">
        <v>3413.3</v>
      </c>
      <c r="G143" s="18">
        <v>46</v>
      </c>
      <c r="H143" s="19" t="s">
        <v>95</v>
      </c>
      <c r="I143" s="19">
        <v>7</v>
      </c>
      <c r="J143" s="20">
        <v>26.3</v>
      </c>
      <c r="K143" s="21"/>
      <c r="L143" s="22">
        <v>0</v>
      </c>
      <c r="M143" s="23">
        <v>0</v>
      </c>
      <c r="N143" s="23">
        <v>0</v>
      </c>
      <c r="O143" s="23">
        <v>0</v>
      </c>
      <c r="P143" s="23"/>
      <c r="Q143" s="24">
        <v>295940</v>
      </c>
      <c r="R143" s="25">
        <v>1077237.4800000002</v>
      </c>
      <c r="S143" s="25">
        <v>541.35</v>
      </c>
      <c r="T143" s="25">
        <v>540.87000000000012</v>
      </c>
      <c r="U143" s="25">
        <v>1687.5799999999995</v>
      </c>
      <c r="V143" s="25">
        <v>1136.3</v>
      </c>
      <c r="W143" s="25">
        <v>9165.15</v>
      </c>
      <c r="X143" s="24">
        <v>1090308.7300000004</v>
      </c>
      <c r="Y143" s="25">
        <v>1012293.51</v>
      </c>
      <c r="Z143" s="25">
        <v>0</v>
      </c>
      <c r="AA143" s="25">
        <v>526.43000000000006</v>
      </c>
      <c r="AB143" s="25">
        <v>526.06999999999994</v>
      </c>
      <c r="AC143" s="25">
        <v>1640.06</v>
      </c>
      <c r="AD143" s="25">
        <v>1103.4499999999998</v>
      </c>
      <c r="AE143" s="25">
        <v>8333.83</v>
      </c>
      <c r="AF143" s="24">
        <v>1024423.35</v>
      </c>
      <c r="AG143" s="24">
        <v>361825.37999999995</v>
      </c>
      <c r="AH143" s="26">
        <v>99932.911604438879</v>
      </c>
      <c r="AI143" s="27">
        <v>0</v>
      </c>
      <c r="AJ143" s="28">
        <v>0</v>
      </c>
      <c r="AK143" s="28">
        <v>0</v>
      </c>
      <c r="AL143" s="28">
        <v>0</v>
      </c>
      <c r="AM143" s="27">
        <v>0</v>
      </c>
      <c r="AN143" s="28">
        <v>0</v>
      </c>
      <c r="AO143" s="28">
        <v>0</v>
      </c>
      <c r="AP143" s="29">
        <v>0</v>
      </c>
      <c r="AQ143" s="29">
        <v>0</v>
      </c>
      <c r="AR143" s="27">
        <v>0</v>
      </c>
      <c r="AS143" s="28">
        <v>0</v>
      </c>
      <c r="AT143" s="28">
        <v>0</v>
      </c>
      <c r="AU143" s="28">
        <v>0</v>
      </c>
      <c r="AV143" s="28">
        <v>0</v>
      </c>
      <c r="AW143" s="28">
        <v>0</v>
      </c>
      <c r="AX143" s="28">
        <v>0</v>
      </c>
      <c r="AY143" s="27">
        <v>0</v>
      </c>
      <c r="AZ143" s="28">
        <v>0</v>
      </c>
      <c r="BA143" s="28">
        <v>0</v>
      </c>
      <c r="BB143" s="28">
        <v>0</v>
      </c>
      <c r="BC143" s="28">
        <v>0</v>
      </c>
      <c r="BD143" s="28">
        <v>0</v>
      </c>
      <c r="BE143" s="27">
        <v>0</v>
      </c>
      <c r="BF143" s="28">
        <v>0</v>
      </c>
      <c r="BG143" s="28">
        <v>0</v>
      </c>
      <c r="BH143" s="28">
        <v>0</v>
      </c>
      <c r="BI143" s="28">
        <v>0</v>
      </c>
      <c r="BJ143" s="28">
        <v>0</v>
      </c>
      <c r="BK143" s="28">
        <v>0</v>
      </c>
      <c r="BL143" s="28">
        <v>0</v>
      </c>
      <c r="BM143" s="28">
        <v>0</v>
      </c>
      <c r="BN143" s="28">
        <v>0</v>
      </c>
      <c r="BO143" s="28">
        <v>0</v>
      </c>
      <c r="BP143" s="29">
        <v>0</v>
      </c>
      <c r="BQ143" s="29">
        <v>0</v>
      </c>
      <c r="BR143" s="29">
        <v>0</v>
      </c>
      <c r="BS143" s="28">
        <v>0</v>
      </c>
      <c r="BT143" s="28">
        <v>0</v>
      </c>
      <c r="BU143" s="29">
        <v>0</v>
      </c>
      <c r="BV143" s="28">
        <v>0</v>
      </c>
      <c r="BW143" s="28">
        <v>0</v>
      </c>
      <c r="BX143" s="29">
        <v>0</v>
      </c>
      <c r="BY143" s="28">
        <v>0</v>
      </c>
      <c r="BZ143" s="28">
        <v>0</v>
      </c>
      <c r="CA143" s="29">
        <v>0</v>
      </c>
      <c r="CB143" s="28">
        <v>0</v>
      </c>
      <c r="CC143" s="28">
        <v>0</v>
      </c>
      <c r="CD143" s="29">
        <v>0</v>
      </c>
      <c r="CE143" s="30">
        <v>0</v>
      </c>
      <c r="CF143" s="30">
        <v>0</v>
      </c>
      <c r="CG143" s="30">
        <v>0</v>
      </c>
      <c r="CH143" s="29">
        <v>0</v>
      </c>
      <c r="CI143" s="29">
        <v>0</v>
      </c>
      <c r="CJ143" s="30">
        <v>0</v>
      </c>
      <c r="CK143" s="30">
        <v>0</v>
      </c>
      <c r="CL143" s="30">
        <v>0</v>
      </c>
      <c r="CM143" s="30">
        <v>0</v>
      </c>
      <c r="CN143" s="29">
        <v>99932.911604438879</v>
      </c>
      <c r="CO143" s="30">
        <v>48749.903999999995</v>
      </c>
      <c r="CP143" s="30">
        <v>5182.2368540219941</v>
      </c>
      <c r="CQ143" s="30">
        <v>20962.799189863046</v>
      </c>
      <c r="CR143" s="30">
        <v>0</v>
      </c>
      <c r="CS143" s="30">
        <v>0</v>
      </c>
      <c r="CT143" s="30">
        <v>0</v>
      </c>
      <c r="CU143" s="30">
        <v>25037.971560553855</v>
      </c>
      <c r="CV143" s="30">
        <v>0</v>
      </c>
      <c r="CW143" s="30">
        <v>0</v>
      </c>
      <c r="CX143" s="31">
        <v>472603.79809233523</v>
      </c>
      <c r="CY143" s="29">
        <v>51791.346038018419</v>
      </c>
      <c r="CZ143" s="30">
        <v>0</v>
      </c>
      <c r="DA143" s="30">
        <v>51791.346038018419</v>
      </c>
      <c r="DB143" s="29">
        <v>43845.891432356329</v>
      </c>
      <c r="DC143" s="29">
        <v>566.07623927051714</v>
      </c>
      <c r="DD143" s="30">
        <v>566.07623927051714</v>
      </c>
      <c r="DE143" s="30">
        <v>0</v>
      </c>
      <c r="DF143" s="29">
        <v>0</v>
      </c>
      <c r="DG143" s="29">
        <v>0</v>
      </c>
      <c r="DH143" s="29">
        <v>46490.135999999999</v>
      </c>
      <c r="DI143" s="29">
        <v>0</v>
      </c>
      <c r="DJ143" s="30">
        <v>0</v>
      </c>
      <c r="DK143" s="30">
        <v>0</v>
      </c>
      <c r="DL143" s="29">
        <v>9435.8507070534451</v>
      </c>
      <c r="DM143" s="29">
        <v>320474.49767563649</v>
      </c>
      <c r="DN143" s="32">
        <v>301611.6836043236</v>
      </c>
      <c r="DO143" s="33">
        <v>18862.814071312914</v>
      </c>
      <c r="DP143" s="31">
        <v>334817.72307319148</v>
      </c>
      <c r="DQ143" s="33">
        <v>254855.46075382829</v>
      </c>
      <c r="DR143" s="33">
        <v>54.162570733920447</v>
      </c>
      <c r="DS143" s="33">
        <v>2817.5260970643944</v>
      </c>
      <c r="DT143" s="33">
        <v>2714.3572323304229</v>
      </c>
      <c r="DU143" s="33">
        <v>4157.3641793336365</v>
      </c>
      <c r="DV143" s="32">
        <v>1690.6964064746858</v>
      </c>
      <c r="DW143" s="33">
        <v>17265.185210130046</v>
      </c>
      <c r="DX143" s="33">
        <v>49846.509139084992</v>
      </c>
      <c r="DY143" s="33">
        <v>1416.4614842110136</v>
      </c>
      <c r="DZ143" s="26">
        <v>269520.37945037324</v>
      </c>
      <c r="EA143" s="28">
        <v>141405.87464792622</v>
      </c>
      <c r="EB143" s="28">
        <v>128114.50480244702</v>
      </c>
      <c r="EC143" s="28">
        <v>0</v>
      </c>
      <c r="ED143" s="34">
        <v>0</v>
      </c>
      <c r="EE143" s="33">
        <v>0</v>
      </c>
      <c r="EF143" s="33">
        <v>0</v>
      </c>
      <c r="EG143" s="28">
        <v>0</v>
      </c>
      <c r="EH143" s="34">
        <v>126622.488</v>
      </c>
      <c r="EI143" s="30">
        <v>12242.483999999999</v>
      </c>
      <c r="EJ143" s="30">
        <v>0</v>
      </c>
      <c r="EK143" s="30">
        <v>114380.004</v>
      </c>
      <c r="EL143" s="31">
        <v>55723.17545450115</v>
      </c>
      <c r="EM143" s="32">
        <v>55723.17545450115</v>
      </c>
      <c r="EN143" s="32">
        <v>843.70225122506849</v>
      </c>
      <c r="EO143" s="32">
        <v>1612.6331303468173</v>
      </c>
      <c r="EP143" s="35">
        <v>1359220.4756748397</v>
      </c>
      <c r="ER143" s="36">
        <v>0</v>
      </c>
      <c r="ES143" s="37">
        <v>51925.066809589611</v>
      </c>
      <c r="ET143" s="36">
        <v>6.8705395050901339E-3</v>
      </c>
      <c r="EU143" s="36">
        <v>7.1279752932585632E-3</v>
      </c>
      <c r="EV143" s="37">
        <v>3863.792677910325</v>
      </c>
      <c r="EW143" s="37">
        <v>3584.5989304812833</v>
      </c>
    </row>
    <row r="144" spans="1:153" ht="12" customHeight="1" x14ac:dyDescent="0.25">
      <c r="A144" s="14">
        <v>141</v>
      </c>
      <c r="B144" s="14" t="s">
        <v>129</v>
      </c>
      <c r="C144" s="15" t="s">
        <v>279</v>
      </c>
      <c r="D144" s="15"/>
      <c r="E144" s="17">
        <v>4927</v>
      </c>
      <c r="F144" s="18">
        <v>4927</v>
      </c>
      <c r="G144" s="18">
        <v>0</v>
      </c>
      <c r="H144" s="19" t="s">
        <v>95</v>
      </c>
      <c r="I144" s="19">
        <v>7</v>
      </c>
      <c r="J144" s="20">
        <v>26.3</v>
      </c>
      <c r="K144" s="21"/>
      <c r="L144" s="22">
        <v>0</v>
      </c>
      <c r="M144" s="23">
        <v>0</v>
      </c>
      <c r="N144" s="23">
        <v>0</v>
      </c>
      <c r="O144" s="23">
        <v>0</v>
      </c>
      <c r="P144" s="23"/>
      <c r="Q144" s="24">
        <v>322100.49</v>
      </c>
      <c r="R144" s="25">
        <v>1554929.6400000001</v>
      </c>
      <c r="S144" s="25">
        <v>1173.27</v>
      </c>
      <c r="T144" s="25">
        <v>1172.4900000000002</v>
      </c>
      <c r="U144" s="25">
        <v>3656.7999999999993</v>
      </c>
      <c r="V144" s="25">
        <v>2462.5499999999997</v>
      </c>
      <c r="W144" s="25">
        <v>18299.16</v>
      </c>
      <c r="X144" s="24">
        <v>1581693.9100000001</v>
      </c>
      <c r="Y144" s="25">
        <v>1447568.1300000001</v>
      </c>
      <c r="Z144" s="25">
        <v>0</v>
      </c>
      <c r="AA144" s="25">
        <v>1009.52</v>
      </c>
      <c r="AB144" s="25">
        <v>1008.83</v>
      </c>
      <c r="AC144" s="25">
        <v>3467.63</v>
      </c>
      <c r="AD144" s="25">
        <v>2284.2000000000003</v>
      </c>
      <c r="AE144" s="25">
        <v>15859.25</v>
      </c>
      <c r="AF144" s="24">
        <v>1471197.56</v>
      </c>
      <c r="AG144" s="24">
        <v>432596.83999999997</v>
      </c>
      <c r="AH144" s="26">
        <v>183043.95142157964</v>
      </c>
      <c r="AI144" s="27">
        <v>0</v>
      </c>
      <c r="AJ144" s="28">
        <v>0</v>
      </c>
      <c r="AK144" s="28">
        <v>0</v>
      </c>
      <c r="AL144" s="28">
        <v>0</v>
      </c>
      <c r="AM144" s="27">
        <v>0</v>
      </c>
      <c r="AN144" s="28">
        <v>0</v>
      </c>
      <c r="AO144" s="28">
        <v>0</v>
      </c>
      <c r="AP144" s="29">
        <v>0</v>
      </c>
      <c r="AQ144" s="29">
        <v>0</v>
      </c>
      <c r="AR144" s="27">
        <v>38273.411999999997</v>
      </c>
      <c r="AS144" s="28">
        <v>0</v>
      </c>
      <c r="AT144" s="28">
        <v>0</v>
      </c>
      <c r="AU144" s="28">
        <v>0</v>
      </c>
      <c r="AV144" s="28">
        <v>38273.411999999997</v>
      </c>
      <c r="AW144" s="28">
        <v>0</v>
      </c>
      <c r="AX144" s="28">
        <v>0</v>
      </c>
      <c r="AY144" s="27">
        <v>0</v>
      </c>
      <c r="AZ144" s="28">
        <v>0</v>
      </c>
      <c r="BA144" s="28">
        <v>0</v>
      </c>
      <c r="BB144" s="28">
        <v>0</v>
      </c>
      <c r="BC144" s="28">
        <v>0</v>
      </c>
      <c r="BD144" s="28">
        <v>0</v>
      </c>
      <c r="BE144" s="27">
        <v>0</v>
      </c>
      <c r="BF144" s="28">
        <v>0</v>
      </c>
      <c r="BG144" s="28">
        <v>0</v>
      </c>
      <c r="BH144" s="28">
        <v>0</v>
      </c>
      <c r="BI144" s="28">
        <v>0</v>
      </c>
      <c r="BJ144" s="28">
        <v>0</v>
      </c>
      <c r="BK144" s="28">
        <v>0</v>
      </c>
      <c r="BL144" s="28">
        <v>0</v>
      </c>
      <c r="BM144" s="28">
        <v>0</v>
      </c>
      <c r="BN144" s="28">
        <v>0</v>
      </c>
      <c r="BO144" s="28">
        <v>0</v>
      </c>
      <c r="BP144" s="29">
        <v>0</v>
      </c>
      <c r="BQ144" s="29">
        <v>0</v>
      </c>
      <c r="BR144" s="29">
        <v>0</v>
      </c>
      <c r="BS144" s="28">
        <v>0</v>
      </c>
      <c r="BT144" s="28">
        <v>0</v>
      </c>
      <c r="BU144" s="29">
        <v>0</v>
      </c>
      <c r="BV144" s="28">
        <v>0</v>
      </c>
      <c r="BW144" s="28">
        <v>0</v>
      </c>
      <c r="BX144" s="29">
        <v>0</v>
      </c>
      <c r="BY144" s="28">
        <v>0</v>
      </c>
      <c r="BZ144" s="28">
        <v>0</v>
      </c>
      <c r="CA144" s="29">
        <v>0</v>
      </c>
      <c r="CB144" s="28">
        <v>0</v>
      </c>
      <c r="CC144" s="28">
        <v>0</v>
      </c>
      <c r="CD144" s="29">
        <v>0</v>
      </c>
      <c r="CE144" s="30">
        <v>0</v>
      </c>
      <c r="CF144" s="30">
        <v>0</v>
      </c>
      <c r="CG144" s="30">
        <v>0</v>
      </c>
      <c r="CH144" s="29">
        <v>0</v>
      </c>
      <c r="CI144" s="29">
        <v>0</v>
      </c>
      <c r="CJ144" s="30">
        <v>0</v>
      </c>
      <c r="CK144" s="30">
        <v>0</v>
      </c>
      <c r="CL144" s="30">
        <v>0</v>
      </c>
      <c r="CM144" s="30">
        <v>0</v>
      </c>
      <c r="CN144" s="29">
        <v>144770.53942157963</v>
      </c>
      <c r="CO144" s="30">
        <v>71871.78</v>
      </c>
      <c r="CP144" s="30">
        <v>7380.9386233533842</v>
      </c>
      <c r="CQ144" s="30">
        <v>29856.824099804937</v>
      </c>
      <c r="CR144" s="30">
        <v>0</v>
      </c>
      <c r="CS144" s="30">
        <v>0</v>
      </c>
      <c r="CT144" s="30">
        <v>0</v>
      </c>
      <c r="CU144" s="30">
        <v>35660.99669842131</v>
      </c>
      <c r="CV144" s="30">
        <v>0</v>
      </c>
      <c r="CW144" s="30">
        <v>0</v>
      </c>
      <c r="CX144" s="31">
        <v>671768.16463808739</v>
      </c>
      <c r="CY144" s="29">
        <v>73765.201609954835</v>
      </c>
      <c r="CZ144" s="30">
        <v>0</v>
      </c>
      <c r="DA144" s="30">
        <v>73765.201609954835</v>
      </c>
      <c r="DB144" s="29">
        <v>62448.676636088123</v>
      </c>
      <c r="DC144" s="29">
        <v>806.24913447397955</v>
      </c>
      <c r="DD144" s="30">
        <v>806.24913447397955</v>
      </c>
      <c r="DE144" s="30">
        <v>0</v>
      </c>
      <c r="DF144" s="29">
        <v>0</v>
      </c>
      <c r="DG144" s="29">
        <v>0</v>
      </c>
      <c r="DH144" s="29">
        <v>64864.451999999997</v>
      </c>
      <c r="DI144" s="29">
        <v>0</v>
      </c>
      <c r="DJ144" s="30">
        <v>0</v>
      </c>
      <c r="DK144" s="30">
        <v>0</v>
      </c>
      <c r="DL144" s="29">
        <v>13439.261247550752</v>
      </c>
      <c r="DM144" s="29">
        <v>456444.32401001966</v>
      </c>
      <c r="DN144" s="32">
        <v>429578.45954918693</v>
      </c>
      <c r="DO144" s="33">
        <v>26865.864460832745</v>
      </c>
      <c r="DP144" s="31">
        <v>476873.04413656355</v>
      </c>
      <c r="DQ144" s="33">
        <v>362984.6660116532</v>
      </c>
      <c r="DR144" s="33">
        <v>77.142481428620243</v>
      </c>
      <c r="DS144" s="33">
        <v>4012.9364554205386</v>
      </c>
      <c r="DT144" s="33">
        <v>3865.9954567953037</v>
      </c>
      <c r="DU144" s="33">
        <v>5921.2364673710945</v>
      </c>
      <c r="DV144" s="32">
        <v>2408.019308733205</v>
      </c>
      <c r="DW144" s="33">
        <v>24590.399077937938</v>
      </c>
      <c r="DX144" s="33">
        <v>70995.215947813645</v>
      </c>
      <c r="DY144" s="33">
        <v>2017.4329294098991</v>
      </c>
      <c r="DZ144" s="26">
        <v>383871.42707859696</v>
      </c>
      <c r="EA144" s="28">
        <v>201400.97964007795</v>
      </c>
      <c r="EB144" s="28">
        <v>182470.44743851901</v>
      </c>
      <c r="EC144" s="28">
        <v>0</v>
      </c>
      <c r="ED144" s="34">
        <v>0</v>
      </c>
      <c r="EE144" s="33">
        <v>0</v>
      </c>
      <c r="EF144" s="33">
        <v>0</v>
      </c>
      <c r="EG144" s="28">
        <v>0</v>
      </c>
      <c r="EH144" s="34">
        <v>192432.984</v>
      </c>
      <c r="EI144" s="30">
        <v>12242.483999999999</v>
      </c>
      <c r="EJ144" s="30">
        <v>0</v>
      </c>
      <c r="EK144" s="30">
        <v>180190.5</v>
      </c>
      <c r="EL144" s="31">
        <v>79365.214194873857</v>
      </c>
      <c r="EM144" s="32">
        <v>79365.214194873857</v>
      </c>
      <c r="EN144" s="32">
        <v>1265.5533768376026</v>
      </c>
      <c r="EO144" s="32">
        <v>2418.9496955202262</v>
      </c>
      <c r="EP144" s="35">
        <v>1987354.7854697013</v>
      </c>
      <c r="ER144" s="36">
        <v>0</v>
      </c>
      <c r="ES144" s="37">
        <v>73955.656974199417</v>
      </c>
      <c r="ET144" s="36">
        <v>1.03058092576352E-2</v>
      </c>
      <c r="EU144" s="36">
        <v>1.0691962939887846E-2</v>
      </c>
      <c r="EV144" s="37">
        <v>5795.6890168654872</v>
      </c>
      <c r="EW144" s="37">
        <v>5376.8983957219252</v>
      </c>
    </row>
    <row r="145" spans="1:153" ht="12" customHeight="1" x14ac:dyDescent="0.25">
      <c r="A145" s="14">
        <v>142</v>
      </c>
      <c r="B145" s="14" t="s">
        <v>129</v>
      </c>
      <c r="C145" s="15" t="s">
        <v>280</v>
      </c>
      <c r="D145" s="15"/>
      <c r="E145" s="17">
        <v>4940.66</v>
      </c>
      <c r="F145" s="18">
        <v>4940.66</v>
      </c>
      <c r="G145" s="18">
        <v>0</v>
      </c>
      <c r="H145" s="19" t="s">
        <v>95</v>
      </c>
      <c r="I145" s="19">
        <v>7</v>
      </c>
      <c r="J145" s="20">
        <v>26.3</v>
      </c>
      <c r="K145" s="21"/>
      <c r="L145" s="22">
        <v>0</v>
      </c>
      <c r="M145" s="23">
        <v>0</v>
      </c>
      <c r="N145" s="23">
        <v>0</v>
      </c>
      <c r="O145" s="23">
        <v>0</v>
      </c>
      <c r="P145" s="23"/>
      <c r="Q145" s="24">
        <v>435248.32</v>
      </c>
      <c r="R145" s="25">
        <v>1559272.3200000003</v>
      </c>
      <c r="S145" s="25">
        <v>1075.22</v>
      </c>
      <c r="T145" s="25">
        <v>1074.51</v>
      </c>
      <c r="U145" s="25">
        <v>3350.9700000000012</v>
      </c>
      <c r="V145" s="25">
        <v>2256.31</v>
      </c>
      <c r="W145" s="25">
        <v>18979.86</v>
      </c>
      <c r="X145" s="24">
        <v>1586009.1900000004</v>
      </c>
      <c r="Y145" s="25">
        <v>1473801.8000000003</v>
      </c>
      <c r="Z145" s="25">
        <v>0</v>
      </c>
      <c r="AA145" s="25">
        <v>1100.6100000000001</v>
      </c>
      <c r="AB145" s="25">
        <v>1099.98</v>
      </c>
      <c r="AC145" s="25">
        <v>3427.4099999999994</v>
      </c>
      <c r="AD145" s="25">
        <v>2306.4499999999998</v>
      </c>
      <c r="AE145" s="25">
        <v>17814.690000000002</v>
      </c>
      <c r="AF145" s="24">
        <v>1499550.9400000002</v>
      </c>
      <c r="AG145" s="24">
        <v>521706.57</v>
      </c>
      <c r="AH145" s="26">
        <v>191063.73764153069</v>
      </c>
      <c r="AI145" s="27">
        <v>0</v>
      </c>
      <c r="AJ145" s="28">
        <v>0</v>
      </c>
      <c r="AK145" s="28">
        <v>0</v>
      </c>
      <c r="AL145" s="28">
        <v>0</v>
      </c>
      <c r="AM145" s="27">
        <v>0</v>
      </c>
      <c r="AN145" s="28">
        <v>0</v>
      </c>
      <c r="AO145" s="28">
        <v>0</v>
      </c>
      <c r="AP145" s="29">
        <v>0</v>
      </c>
      <c r="AQ145" s="29">
        <v>0</v>
      </c>
      <c r="AR145" s="27">
        <v>64314.131999999998</v>
      </c>
      <c r="AS145" s="28">
        <v>64314.131999999998</v>
      </c>
      <c r="AT145" s="28">
        <v>0</v>
      </c>
      <c r="AU145" s="28">
        <v>0</v>
      </c>
      <c r="AV145" s="28">
        <v>0</v>
      </c>
      <c r="AW145" s="28">
        <v>0</v>
      </c>
      <c r="AX145" s="28">
        <v>0</v>
      </c>
      <c r="AY145" s="27">
        <v>0</v>
      </c>
      <c r="AZ145" s="28">
        <v>0</v>
      </c>
      <c r="BA145" s="28">
        <v>0</v>
      </c>
      <c r="BB145" s="28">
        <v>0</v>
      </c>
      <c r="BC145" s="28">
        <v>0</v>
      </c>
      <c r="BD145" s="28">
        <v>0</v>
      </c>
      <c r="BE145" s="27">
        <v>0</v>
      </c>
      <c r="BF145" s="28">
        <v>0</v>
      </c>
      <c r="BG145" s="28">
        <v>0</v>
      </c>
      <c r="BH145" s="28">
        <v>0</v>
      </c>
      <c r="BI145" s="28">
        <v>0</v>
      </c>
      <c r="BJ145" s="28">
        <v>0</v>
      </c>
      <c r="BK145" s="28">
        <v>0</v>
      </c>
      <c r="BL145" s="28">
        <v>0</v>
      </c>
      <c r="BM145" s="28">
        <v>0</v>
      </c>
      <c r="BN145" s="28">
        <v>0</v>
      </c>
      <c r="BO145" s="28">
        <v>0</v>
      </c>
      <c r="BP145" s="29">
        <v>0</v>
      </c>
      <c r="BQ145" s="29">
        <v>0</v>
      </c>
      <c r="BR145" s="29">
        <v>0</v>
      </c>
      <c r="BS145" s="28">
        <v>0</v>
      </c>
      <c r="BT145" s="28">
        <v>0</v>
      </c>
      <c r="BU145" s="29">
        <v>0</v>
      </c>
      <c r="BV145" s="28">
        <v>0</v>
      </c>
      <c r="BW145" s="28">
        <v>0</v>
      </c>
      <c r="BX145" s="29">
        <v>0</v>
      </c>
      <c r="BY145" s="28">
        <v>0</v>
      </c>
      <c r="BZ145" s="28">
        <v>0</v>
      </c>
      <c r="CA145" s="29">
        <v>0</v>
      </c>
      <c r="CB145" s="28">
        <v>0</v>
      </c>
      <c r="CC145" s="28">
        <v>0</v>
      </c>
      <c r="CD145" s="29">
        <v>0</v>
      </c>
      <c r="CE145" s="30">
        <v>0</v>
      </c>
      <c r="CF145" s="30">
        <v>0</v>
      </c>
      <c r="CG145" s="30">
        <v>0</v>
      </c>
      <c r="CH145" s="29">
        <v>0</v>
      </c>
      <c r="CI145" s="29">
        <v>0</v>
      </c>
      <c r="CJ145" s="30">
        <v>0</v>
      </c>
      <c r="CK145" s="30">
        <v>0</v>
      </c>
      <c r="CL145" s="30">
        <v>0</v>
      </c>
      <c r="CM145" s="30">
        <v>0</v>
      </c>
      <c r="CN145" s="29">
        <v>126749.60564153068</v>
      </c>
      <c r="CO145" s="30">
        <v>53648.735999999997</v>
      </c>
      <c r="CP145" s="30">
        <v>7401.4021146452469</v>
      </c>
      <c r="CQ145" s="30">
        <v>29939.601493189013</v>
      </c>
      <c r="CR145" s="30">
        <v>0</v>
      </c>
      <c r="CS145" s="30">
        <v>0</v>
      </c>
      <c r="CT145" s="30">
        <v>0</v>
      </c>
      <c r="CU145" s="30">
        <v>35759.866033696417</v>
      </c>
      <c r="CV145" s="30">
        <v>0</v>
      </c>
      <c r="CW145" s="30">
        <v>0</v>
      </c>
      <c r="CX145" s="31">
        <v>673693.43193961692</v>
      </c>
      <c r="CY145" s="29">
        <v>73969.714021968626</v>
      </c>
      <c r="CZ145" s="30">
        <v>0</v>
      </c>
      <c r="DA145" s="30">
        <v>73969.714021968626</v>
      </c>
      <c r="DB145" s="29">
        <v>62621.814229522046</v>
      </c>
      <c r="DC145" s="29">
        <v>808.48444260812096</v>
      </c>
      <c r="DD145" s="30">
        <v>808.48444260812096</v>
      </c>
      <c r="DE145" s="30">
        <v>0</v>
      </c>
      <c r="DF145" s="29">
        <v>0</v>
      </c>
      <c r="DG145" s="29">
        <v>0</v>
      </c>
      <c r="DH145" s="29">
        <v>65107.092000000004</v>
      </c>
      <c r="DI145" s="29">
        <v>0</v>
      </c>
      <c r="DJ145" s="30">
        <v>0</v>
      </c>
      <c r="DK145" s="30">
        <v>0</v>
      </c>
      <c r="DL145" s="29">
        <v>13476.521306134382</v>
      </c>
      <c r="DM145" s="29">
        <v>457709.80593938375</v>
      </c>
      <c r="DN145" s="32">
        <v>430769.45645550755</v>
      </c>
      <c r="DO145" s="33">
        <v>26940.349483876173</v>
      </c>
      <c r="DP145" s="31">
        <v>478195.16424675327</v>
      </c>
      <c r="DQ145" s="33">
        <v>363991.03307837108</v>
      </c>
      <c r="DR145" s="33">
        <v>77.356357275243951</v>
      </c>
      <c r="DS145" s="33">
        <v>4024.0622341867338</v>
      </c>
      <c r="DT145" s="33">
        <v>3876.7138448488499</v>
      </c>
      <c r="DU145" s="33">
        <v>5937.6529662840812</v>
      </c>
      <c r="DV145" s="32">
        <v>2414.6954897271762</v>
      </c>
      <c r="DW145" s="33">
        <v>24658.575422854658</v>
      </c>
      <c r="DX145" s="33">
        <v>71192.048635016225</v>
      </c>
      <c r="DY145" s="33">
        <v>2023.0262181892249</v>
      </c>
      <c r="DZ145" s="26">
        <v>384935.56644596462</v>
      </c>
      <c r="EA145" s="28">
        <v>201959.32892121037</v>
      </c>
      <c r="EB145" s="28">
        <v>182976.23752475422</v>
      </c>
      <c r="EC145" s="28">
        <v>0</v>
      </c>
      <c r="ED145" s="34">
        <v>0</v>
      </c>
      <c r="EE145" s="33">
        <v>0</v>
      </c>
      <c r="EF145" s="33">
        <v>0</v>
      </c>
      <c r="EG145" s="28">
        <v>0</v>
      </c>
      <c r="EH145" s="34">
        <v>189547.584</v>
      </c>
      <c r="EI145" s="30">
        <v>12242.483999999999</v>
      </c>
      <c r="EJ145" s="30">
        <v>0</v>
      </c>
      <c r="EK145" s="30">
        <v>177305.1</v>
      </c>
      <c r="EL145" s="31">
        <v>79585.252519595189</v>
      </c>
      <c r="EM145" s="32">
        <v>79585.252519595189</v>
      </c>
      <c r="EN145" s="32">
        <v>0</v>
      </c>
      <c r="EO145" s="32">
        <v>0</v>
      </c>
      <c r="EP145" s="35">
        <v>1997020.7367934608</v>
      </c>
      <c r="ER145" s="36">
        <v>0</v>
      </c>
      <c r="ES145" s="37">
        <v>74160.697419555116</v>
      </c>
      <c r="ET145" s="36">
        <v>0</v>
      </c>
      <c r="EU145" s="36">
        <v>0</v>
      </c>
      <c r="EV145" s="37">
        <v>0</v>
      </c>
      <c r="EW145" s="37">
        <v>0</v>
      </c>
    </row>
    <row r="146" spans="1:153" ht="12" customHeight="1" x14ac:dyDescent="0.25">
      <c r="A146" s="14">
        <v>143</v>
      </c>
      <c r="B146" s="14" t="s">
        <v>129</v>
      </c>
      <c r="C146" s="15" t="s">
        <v>281</v>
      </c>
      <c r="D146" s="15"/>
      <c r="E146" s="17">
        <v>3458.19</v>
      </c>
      <c r="F146" s="18">
        <v>3458.19</v>
      </c>
      <c r="G146" s="18">
        <v>0</v>
      </c>
      <c r="H146" s="19" t="s">
        <v>95</v>
      </c>
      <c r="I146" s="19">
        <v>7</v>
      </c>
      <c r="J146" s="20">
        <v>26.3</v>
      </c>
      <c r="K146" s="21"/>
      <c r="L146" s="22">
        <v>0</v>
      </c>
      <c r="M146" s="23">
        <v>0</v>
      </c>
      <c r="N146" s="23">
        <v>0</v>
      </c>
      <c r="O146" s="23">
        <v>0</v>
      </c>
      <c r="P146" s="23"/>
      <c r="Q146" s="24">
        <v>419335.87999999995</v>
      </c>
      <c r="R146" s="25">
        <v>1091152.5600000003</v>
      </c>
      <c r="S146" s="25">
        <v>1077.07</v>
      </c>
      <c r="T146" s="25">
        <v>1076.5900000000001</v>
      </c>
      <c r="U146" s="25">
        <v>3356.8499999999995</v>
      </c>
      <c r="V146" s="25">
        <v>2260.0099999999998</v>
      </c>
      <c r="W146" s="25">
        <v>25945.759999999991</v>
      </c>
      <c r="X146" s="24">
        <v>1124868.8400000005</v>
      </c>
      <c r="Y146" s="25">
        <v>1020037.3700000001</v>
      </c>
      <c r="Z146" s="25">
        <v>0</v>
      </c>
      <c r="AA146" s="25">
        <v>1077.45</v>
      </c>
      <c r="AB146" s="25">
        <v>1077</v>
      </c>
      <c r="AC146" s="25">
        <v>3355.5000000000005</v>
      </c>
      <c r="AD146" s="25">
        <v>2258.2599999999998</v>
      </c>
      <c r="AE146" s="25">
        <v>24071.56</v>
      </c>
      <c r="AF146" s="24">
        <v>1051877.1400000001</v>
      </c>
      <c r="AG146" s="24">
        <v>492327.58</v>
      </c>
      <c r="AH146" s="26">
        <v>257885.67629959661</v>
      </c>
      <c r="AI146" s="27">
        <v>0</v>
      </c>
      <c r="AJ146" s="28">
        <v>0</v>
      </c>
      <c r="AK146" s="28">
        <v>0</v>
      </c>
      <c r="AL146" s="28">
        <v>0</v>
      </c>
      <c r="AM146" s="27">
        <v>0</v>
      </c>
      <c r="AN146" s="28">
        <v>0</v>
      </c>
      <c r="AO146" s="28">
        <v>0</v>
      </c>
      <c r="AP146" s="29">
        <v>0</v>
      </c>
      <c r="AQ146" s="29">
        <v>0</v>
      </c>
      <c r="AR146" s="27">
        <v>57558.216</v>
      </c>
      <c r="AS146" s="28">
        <v>57558.216</v>
      </c>
      <c r="AT146" s="28">
        <v>0</v>
      </c>
      <c r="AU146" s="28">
        <v>0</v>
      </c>
      <c r="AV146" s="28">
        <v>0</v>
      </c>
      <c r="AW146" s="28">
        <v>0</v>
      </c>
      <c r="AX146" s="28">
        <v>0</v>
      </c>
      <c r="AY146" s="27">
        <v>87015.096000000005</v>
      </c>
      <c r="AZ146" s="28">
        <v>0</v>
      </c>
      <c r="BA146" s="28">
        <v>0</v>
      </c>
      <c r="BB146" s="28">
        <v>0</v>
      </c>
      <c r="BC146" s="28">
        <v>87015.096000000005</v>
      </c>
      <c r="BD146" s="28">
        <v>0</v>
      </c>
      <c r="BE146" s="27">
        <v>0</v>
      </c>
      <c r="BF146" s="28">
        <v>0</v>
      </c>
      <c r="BG146" s="28">
        <v>0</v>
      </c>
      <c r="BH146" s="28">
        <v>0</v>
      </c>
      <c r="BI146" s="28">
        <v>0</v>
      </c>
      <c r="BJ146" s="28">
        <v>0</v>
      </c>
      <c r="BK146" s="28">
        <v>0</v>
      </c>
      <c r="BL146" s="28">
        <v>0</v>
      </c>
      <c r="BM146" s="28">
        <v>0</v>
      </c>
      <c r="BN146" s="28">
        <v>0</v>
      </c>
      <c r="BO146" s="28">
        <v>0</v>
      </c>
      <c r="BP146" s="29">
        <v>0</v>
      </c>
      <c r="BQ146" s="29">
        <v>0</v>
      </c>
      <c r="BR146" s="29">
        <v>0</v>
      </c>
      <c r="BS146" s="28">
        <v>0</v>
      </c>
      <c r="BT146" s="28">
        <v>0</v>
      </c>
      <c r="BU146" s="29">
        <v>0</v>
      </c>
      <c r="BV146" s="28">
        <v>0</v>
      </c>
      <c r="BW146" s="28">
        <v>0</v>
      </c>
      <c r="BX146" s="29">
        <v>0</v>
      </c>
      <c r="BY146" s="28">
        <v>0</v>
      </c>
      <c r="BZ146" s="28">
        <v>0</v>
      </c>
      <c r="CA146" s="29">
        <v>0</v>
      </c>
      <c r="CB146" s="28">
        <v>0</v>
      </c>
      <c r="CC146" s="28">
        <v>0</v>
      </c>
      <c r="CD146" s="29">
        <v>0</v>
      </c>
      <c r="CE146" s="30">
        <v>0</v>
      </c>
      <c r="CF146" s="30">
        <v>0</v>
      </c>
      <c r="CG146" s="30">
        <v>0</v>
      </c>
      <c r="CH146" s="29">
        <v>0</v>
      </c>
      <c r="CI146" s="29">
        <v>0</v>
      </c>
      <c r="CJ146" s="30">
        <v>0</v>
      </c>
      <c r="CK146" s="30">
        <v>0</v>
      </c>
      <c r="CL146" s="30">
        <v>0</v>
      </c>
      <c r="CM146" s="30">
        <v>0</v>
      </c>
      <c r="CN146" s="29">
        <v>113312.36429959661</v>
      </c>
      <c r="CO146" s="30">
        <v>62145.779999999992</v>
      </c>
      <c r="CP146" s="30">
        <v>5180.5740080971063</v>
      </c>
      <c r="CQ146" s="30">
        <v>20956.072769170783</v>
      </c>
      <c r="CR146" s="30">
        <v>0</v>
      </c>
      <c r="CS146" s="30">
        <v>0</v>
      </c>
      <c r="CT146" s="30">
        <v>0</v>
      </c>
      <c r="CU146" s="30">
        <v>25029.937522328717</v>
      </c>
      <c r="CV146" s="30">
        <v>0</v>
      </c>
      <c r="CW146" s="30">
        <v>0</v>
      </c>
      <c r="CX146" s="31">
        <v>472151.6132266912</v>
      </c>
      <c r="CY146" s="29">
        <v>51774.727533089041</v>
      </c>
      <c r="CZ146" s="30">
        <v>0</v>
      </c>
      <c r="DA146" s="30">
        <v>51774.727533089041</v>
      </c>
      <c r="DB146" s="29">
        <v>43831.822418541422</v>
      </c>
      <c r="DC146" s="29">
        <v>565.89460002974863</v>
      </c>
      <c r="DD146" s="30">
        <v>565.89460002974863</v>
      </c>
      <c r="DE146" s="30">
        <v>0</v>
      </c>
      <c r="DF146" s="29">
        <v>0</v>
      </c>
      <c r="DG146" s="29">
        <v>0</v>
      </c>
      <c r="DH146" s="29">
        <v>46174.68</v>
      </c>
      <c r="DI146" s="29">
        <v>0</v>
      </c>
      <c r="DJ146" s="30">
        <v>0</v>
      </c>
      <c r="DK146" s="30">
        <v>0</v>
      </c>
      <c r="DL146" s="29">
        <v>9432.8229863339839</v>
      </c>
      <c r="DM146" s="29">
        <v>320371.66568869702</v>
      </c>
      <c r="DN146" s="32">
        <v>301514.90420710429</v>
      </c>
      <c r="DO146" s="33">
        <v>18856.761481592694</v>
      </c>
      <c r="DP146" s="31">
        <v>334710.28871577483</v>
      </c>
      <c r="DQ146" s="33">
        <v>254773.68422058839</v>
      </c>
      <c r="DR146" s="33">
        <v>54.145191364246045</v>
      </c>
      <c r="DS146" s="33">
        <v>2816.622025729806</v>
      </c>
      <c r="DT146" s="33">
        <v>2713.4862652191905</v>
      </c>
      <c r="DU146" s="33">
        <v>4156.0301885727713</v>
      </c>
      <c r="DV146" s="32">
        <v>1690.1539056764934</v>
      </c>
      <c r="DW146" s="33">
        <v>17259.645258237106</v>
      </c>
      <c r="DX146" s="33">
        <v>49830.514682072193</v>
      </c>
      <c r="DY146" s="33">
        <v>1416.0069783145968</v>
      </c>
      <c r="DZ146" s="26">
        <v>269433.7880841131</v>
      </c>
      <c r="EA146" s="28">
        <v>141360.51761790848</v>
      </c>
      <c r="EB146" s="28">
        <v>128073.27046620463</v>
      </c>
      <c r="EC146" s="28">
        <v>0</v>
      </c>
      <c r="ED146" s="34">
        <v>0</v>
      </c>
      <c r="EE146" s="33">
        <v>0</v>
      </c>
      <c r="EF146" s="33">
        <v>0</v>
      </c>
      <c r="EG146" s="28">
        <v>0</v>
      </c>
      <c r="EH146" s="34">
        <v>12242.483999999999</v>
      </c>
      <c r="EI146" s="30">
        <v>12242.483999999999</v>
      </c>
      <c r="EJ146" s="30">
        <v>0</v>
      </c>
      <c r="EK146" s="30">
        <v>0</v>
      </c>
      <c r="EL146" s="31">
        <v>55705.295327089676</v>
      </c>
      <c r="EM146" s="32">
        <v>55705.295327089676</v>
      </c>
      <c r="EN146" s="32">
        <v>843.70225122506849</v>
      </c>
      <c r="EO146" s="32">
        <v>1612.6331303468173</v>
      </c>
      <c r="EP146" s="35">
        <v>1402129.1456532653</v>
      </c>
      <c r="ER146" s="36">
        <v>0</v>
      </c>
      <c r="ES146" s="37">
        <v>51908.40539711927</v>
      </c>
      <c r="ET146" s="36">
        <v>6.8705395050901339E-3</v>
      </c>
      <c r="EU146" s="36">
        <v>7.1279752932585632E-3</v>
      </c>
      <c r="EV146" s="37">
        <v>3863.792677910325</v>
      </c>
      <c r="EW146" s="37">
        <v>3584.5989304812833</v>
      </c>
    </row>
    <row r="147" spans="1:153" ht="12" customHeight="1" x14ac:dyDescent="0.25">
      <c r="A147" s="14">
        <v>144</v>
      </c>
      <c r="B147" s="14" t="s">
        <v>129</v>
      </c>
      <c r="C147" s="15" t="s">
        <v>282</v>
      </c>
      <c r="D147" s="15"/>
      <c r="E147" s="17">
        <v>3483.9</v>
      </c>
      <c r="F147" s="18">
        <v>3483.9</v>
      </c>
      <c r="G147" s="18">
        <v>0</v>
      </c>
      <c r="H147" s="19" t="s">
        <v>95</v>
      </c>
      <c r="I147" s="19">
        <v>7</v>
      </c>
      <c r="J147" s="20">
        <v>26.3</v>
      </c>
      <c r="K147" s="21"/>
      <c r="L147" s="22">
        <v>0</v>
      </c>
      <c r="M147" s="23">
        <v>0</v>
      </c>
      <c r="N147" s="23">
        <v>0</v>
      </c>
      <c r="O147" s="23">
        <v>0</v>
      </c>
      <c r="P147" s="23"/>
      <c r="Q147" s="24">
        <v>247812.75</v>
      </c>
      <c r="R147" s="25">
        <v>1099518.8400000003</v>
      </c>
      <c r="S147" s="25">
        <v>1060.6800000000003</v>
      </c>
      <c r="T147" s="25">
        <v>1060.2</v>
      </c>
      <c r="U147" s="25">
        <v>3305.4000000000005</v>
      </c>
      <c r="V147" s="25">
        <v>2225.2199999999998</v>
      </c>
      <c r="W147" s="25">
        <v>18690.030000000002</v>
      </c>
      <c r="X147" s="24">
        <v>1125860.3700000001</v>
      </c>
      <c r="Y147" s="25">
        <v>1049525.83</v>
      </c>
      <c r="Z147" s="25">
        <v>0</v>
      </c>
      <c r="AA147" s="25">
        <v>808.36999999999989</v>
      </c>
      <c r="AB147" s="25">
        <v>807.91999999999985</v>
      </c>
      <c r="AC147" s="25">
        <v>2923.79</v>
      </c>
      <c r="AD147" s="25">
        <v>1905.2100000000003</v>
      </c>
      <c r="AE147" s="25">
        <v>10635.05</v>
      </c>
      <c r="AF147" s="24">
        <v>1066606.1700000002</v>
      </c>
      <c r="AG147" s="24">
        <v>307066.95</v>
      </c>
      <c r="AH147" s="26">
        <v>102955.58354959232</v>
      </c>
      <c r="AI147" s="27">
        <v>0</v>
      </c>
      <c r="AJ147" s="28">
        <v>0</v>
      </c>
      <c r="AK147" s="28">
        <v>0</v>
      </c>
      <c r="AL147" s="28">
        <v>0</v>
      </c>
      <c r="AM147" s="27">
        <v>0</v>
      </c>
      <c r="AN147" s="28">
        <v>0</v>
      </c>
      <c r="AO147" s="28">
        <v>0</v>
      </c>
      <c r="AP147" s="29">
        <v>0</v>
      </c>
      <c r="AQ147" s="29">
        <v>0</v>
      </c>
      <c r="AR147" s="27">
        <v>0</v>
      </c>
      <c r="AS147" s="28">
        <v>0</v>
      </c>
      <c r="AT147" s="28">
        <v>0</v>
      </c>
      <c r="AU147" s="28">
        <v>0</v>
      </c>
      <c r="AV147" s="28">
        <v>0</v>
      </c>
      <c r="AW147" s="28">
        <v>0</v>
      </c>
      <c r="AX147" s="28">
        <v>0</v>
      </c>
      <c r="AY147" s="27">
        <v>0</v>
      </c>
      <c r="AZ147" s="28">
        <v>0</v>
      </c>
      <c r="BA147" s="28">
        <v>0</v>
      </c>
      <c r="BB147" s="28">
        <v>0</v>
      </c>
      <c r="BC147" s="28">
        <v>0</v>
      </c>
      <c r="BD147" s="28">
        <v>0</v>
      </c>
      <c r="BE147" s="27">
        <v>0</v>
      </c>
      <c r="BF147" s="28">
        <v>0</v>
      </c>
      <c r="BG147" s="28">
        <v>0</v>
      </c>
      <c r="BH147" s="28">
        <v>0</v>
      </c>
      <c r="BI147" s="28">
        <v>0</v>
      </c>
      <c r="BJ147" s="28">
        <v>0</v>
      </c>
      <c r="BK147" s="28">
        <v>0</v>
      </c>
      <c r="BL147" s="28">
        <v>0</v>
      </c>
      <c r="BM147" s="28">
        <v>0</v>
      </c>
      <c r="BN147" s="28">
        <v>0</v>
      </c>
      <c r="BO147" s="28">
        <v>0</v>
      </c>
      <c r="BP147" s="29">
        <v>0</v>
      </c>
      <c r="BQ147" s="29">
        <v>0</v>
      </c>
      <c r="BR147" s="29">
        <v>0</v>
      </c>
      <c r="BS147" s="28">
        <v>0</v>
      </c>
      <c r="BT147" s="28">
        <v>0</v>
      </c>
      <c r="BU147" s="29">
        <v>0</v>
      </c>
      <c r="BV147" s="28">
        <v>0</v>
      </c>
      <c r="BW147" s="28">
        <v>0</v>
      </c>
      <c r="BX147" s="29">
        <v>0</v>
      </c>
      <c r="BY147" s="28">
        <v>0</v>
      </c>
      <c r="BZ147" s="28">
        <v>0</v>
      </c>
      <c r="CA147" s="29">
        <v>0</v>
      </c>
      <c r="CB147" s="28">
        <v>0</v>
      </c>
      <c r="CC147" s="28">
        <v>0</v>
      </c>
      <c r="CD147" s="29">
        <v>0</v>
      </c>
      <c r="CE147" s="30">
        <v>0</v>
      </c>
      <c r="CF147" s="30">
        <v>0</v>
      </c>
      <c r="CG147" s="30">
        <v>0</v>
      </c>
      <c r="CH147" s="29">
        <v>0</v>
      </c>
      <c r="CI147" s="29">
        <v>0</v>
      </c>
      <c r="CJ147" s="30">
        <v>0</v>
      </c>
      <c r="CK147" s="30">
        <v>0</v>
      </c>
      <c r="CL147" s="30">
        <v>0</v>
      </c>
      <c r="CM147" s="30">
        <v>0</v>
      </c>
      <c r="CN147" s="29">
        <v>102955.58354959232</v>
      </c>
      <c r="CO147" s="30">
        <v>51408.6</v>
      </c>
      <c r="CP147" s="30">
        <v>5219.0891150600482</v>
      </c>
      <c r="CQ147" s="30">
        <v>21111.871216015919</v>
      </c>
      <c r="CR147" s="30">
        <v>0</v>
      </c>
      <c r="CS147" s="30">
        <v>0</v>
      </c>
      <c r="CT147" s="30">
        <v>0</v>
      </c>
      <c r="CU147" s="30">
        <v>25216.02321851634</v>
      </c>
      <c r="CV147" s="30">
        <v>0</v>
      </c>
      <c r="CW147" s="30">
        <v>0</v>
      </c>
      <c r="CX147" s="31">
        <v>475197.24138498731</v>
      </c>
      <c r="CY147" s="29">
        <v>52159.648039156004</v>
      </c>
      <c r="CZ147" s="30">
        <v>0</v>
      </c>
      <c r="DA147" s="30">
        <v>52159.648039156004</v>
      </c>
      <c r="DB147" s="29">
        <v>44157.691197984052</v>
      </c>
      <c r="DC147" s="29">
        <v>570.10175757943932</v>
      </c>
      <c r="DD147" s="30">
        <v>570.10175757943932</v>
      </c>
      <c r="DE147" s="30">
        <v>0</v>
      </c>
      <c r="DF147" s="29">
        <v>0</v>
      </c>
      <c r="DG147" s="29">
        <v>0</v>
      </c>
      <c r="DH147" s="29">
        <v>46053.371999999996</v>
      </c>
      <c r="DI147" s="29">
        <v>0</v>
      </c>
      <c r="DJ147" s="30">
        <v>0</v>
      </c>
      <c r="DK147" s="30">
        <v>0</v>
      </c>
      <c r="DL147" s="29">
        <v>9502.9515446198639</v>
      </c>
      <c r="DM147" s="29">
        <v>322753.47684564797</v>
      </c>
      <c r="DN147" s="32">
        <v>303756.52429945453</v>
      </c>
      <c r="DO147" s="33">
        <v>18996.952546193465</v>
      </c>
      <c r="DP147" s="31">
        <v>337198.70072404575</v>
      </c>
      <c r="DQ147" s="33">
        <v>256667.80554455015</v>
      </c>
      <c r="DR147" s="33">
        <v>54.547735142920658</v>
      </c>
      <c r="DS147" s="33">
        <v>2837.5622725877033</v>
      </c>
      <c r="DT147" s="33">
        <v>2733.6597466874687</v>
      </c>
      <c r="DU147" s="33">
        <v>4186.9282988987525</v>
      </c>
      <c r="DV147" s="32">
        <v>1702.7193971373276</v>
      </c>
      <c r="DW147" s="33">
        <v>17387.96252235194</v>
      </c>
      <c r="DX147" s="33">
        <v>50200.980889098435</v>
      </c>
      <c r="DY147" s="33">
        <v>1426.5343175910589</v>
      </c>
      <c r="DZ147" s="26">
        <v>271436.93693660107</v>
      </c>
      <c r="EA147" s="28">
        <v>142411.49167762153</v>
      </c>
      <c r="EB147" s="28">
        <v>129025.44525897953</v>
      </c>
      <c r="EC147" s="28">
        <v>0</v>
      </c>
      <c r="ED147" s="34">
        <v>0</v>
      </c>
      <c r="EE147" s="33">
        <v>0</v>
      </c>
      <c r="EF147" s="33">
        <v>0</v>
      </c>
      <c r="EG147" s="28">
        <v>0</v>
      </c>
      <c r="EH147" s="34">
        <v>12242.483999999999</v>
      </c>
      <c r="EI147" s="30">
        <v>12242.483999999999</v>
      </c>
      <c r="EJ147" s="30">
        <v>0</v>
      </c>
      <c r="EK147" s="30">
        <v>0</v>
      </c>
      <c r="EL147" s="31">
        <v>56119.437737674256</v>
      </c>
      <c r="EM147" s="32">
        <v>56119.437737674256</v>
      </c>
      <c r="EN147" s="32">
        <v>843.70225122506849</v>
      </c>
      <c r="EO147" s="32">
        <v>1612.6331303468173</v>
      </c>
      <c r="EP147" s="35">
        <v>1255150.3843329006</v>
      </c>
      <c r="ER147" s="36">
        <v>0</v>
      </c>
      <c r="ES147" s="37">
        <v>52294.31973460794</v>
      </c>
      <c r="ET147" s="36">
        <v>6.8705395050901339E-3</v>
      </c>
      <c r="EU147" s="36">
        <v>7.1279752932585632E-3</v>
      </c>
      <c r="EV147" s="37">
        <v>3863.792677910325</v>
      </c>
      <c r="EW147" s="37">
        <v>3584.5989304812833</v>
      </c>
    </row>
    <row r="148" spans="1:153" ht="12" customHeight="1" x14ac:dyDescent="0.25">
      <c r="A148" s="14">
        <v>145</v>
      </c>
      <c r="B148" s="14" t="s">
        <v>129</v>
      </c>
      <c r="C148" s="15" t="s">
        <v>283</v>
      </c>
      <c r="D148" s="15"/>
      <c r="E148" s="17">
        <v>4950.6000000000004</v>
      </c>
      <c r="F148" s="18">
        <v>4950.6000000000004</v>
      </c>
      <c r="G148" s="18">
        <v>0</v>
      </c>
      <c r="H148" s="19" t="s">
        <v>95</v>
      </c>
      <c r="I148" s="19">
        <v>7</v>
      </c>
      <c r="J148" s="20">
        <v>26.3</v>
      </c>
      <c r="K148" s="21"/>
      <c r="L148" s="22">
        <v>0</v>
      </c>
      <c r="M148" s="23">
        <v>0</v>
      </c>
      <c r="N148" s="23">
        <v>0</v>
      </c>
      <c r="O148" s="23">
        <v>0</v>
      </c>
      <c r="P148" s="23"/>
      <c r="Q148" s="24">
        <v>352145.86</v>
      </c>
      <c r="R148" s="25">
        <v>1562445.81</v>
      </c>
      <c r="S148" s="25">
        <v>1156.3300000000002</v>
      </c>
      <c r="T148" s="25">
        <v>1155.9099999999999</v>
      </c>
      <c r="U148" s="25">
        <v>3589.11</v>
      </c>
      <c r="V148" s="25">
        <v>2406.0600000000004</v>
      </c>
      <c r="W148" s="25">
        <v>19114.229999999996</v>
      </c>
      <c r="X148" s="24">
        <v>1589867.4500000002</v>
      </c>
      <c r="Y148" s="25">
        <v>1505770.76</v>
      </c>
      <c r="Z148" s="25">
        <v>0</v>
      </c>
      <c r="AA148" s="25">
        <v>1183.2000000000003</v>
      </c>
      <c r="AB148" s="25">
        <v>1170.7600000000002</v>
      </c>
      <c r="AC148" s="25">
        <v>3693.28</v>
      </c>
      <c r="AD148" s="25">
        <v>2426.9800000000005</v>
      </c>
      <c r="AE148" s="25">
        <v>18354.66</v>
      </c>
      <c r="AF148" s="24">
        <v>1532599.64</v>
      </c>
      <c r="AG148" s="24">
        <v>409413.67000000004</v>
      </c>
      <c r="AH148" s="26">
        <v>429228.13159660483</v>
      </c>
      <c r="AI148" s="27">
        <v>0</v>
      </c>
      <c r="AJ148" s="28">
        <v>0</v>
      </c>
      <c r="AK148" s="28">
        <v>0</v>
      </c>
      <c r="AL148" s="28">
        <v>0</v>
      </c>
      <c r="AM148" s="27">
        <v>0</v>
      </c>
      <c r="AN148" s="28">
        <v>0</v>
      </c>
      <c r="AO148" s="28">
        <v>0</v>
      </c>
      <c r="AP148" s="29">
        <v>0</v>
      </c>
      <c r="AQ148" s="29">
        <v>0</v>
      </c>
      <c r="AR148" s="27">
        <v>251343.01199999999</v>
      </c>
      <c r="AS148" s="28">
        <v>215709.62399999998</v>
      </c>
      <c r="AT148" s="28">
        <v>0</v>
      </c>
      <c r="AU148" s="28">
        <v>35633.387999999999</v>
      </c>
      <c r="AV148" s="28">
        <v>0</v>
      </c>
      <c r="AW148" s="28">
        <v>0</v>
      </c>
      <c r="AX148" s="28">
        <v>0</v>
      </c>
      <c r="AY148" s="27">
        <v>7928.9160000000002</v>
      </c>
      <c r="AZ148" s="28">
        <v>0</v>
      </c>
      <c r="BA148" s="28">
        <v>7928.9160000000002</v>
      </c>
      <c r="BB148" s="28">
        <v>0</v>
      </c>
      <c r="BC148" s="28">
        <v>0</v>
      </c>
      <c r="BD148" s="28">
        <v>0</v>
      </c>
      <c r="BE148" s="27">
        <v>0</v>
      </c>
      <c r="BF148" s="28">
        <v>0</v>
      </c>
      <c r="BG148" s="28">
        <v>0</v>
      </c>
      <c r="BH148" s="28">
        <v>0</v>
      </c>
      <c r="BI148" s="28">
        <v>0</v>
      </c>
      <c r="BJ148" s="28">
        <v>0</v>
      </c>
      <c r="BK148" s="28">
        <v>0</v>
      </c>
      <c r="BL148" s="28">
        <v>0</v>
      </c>
      <c r="BM148" s="28">
        <v>0</v>
      </c>
      <c r="BN148" s="28">
        <v>0</v>
      </c>
      <c r="BO148" s="28">
        <v>0</v>
      </c>
      <c r="BP148" s="29">
        <v>0</v>
      </c>
      <c r="BQ148" s="29">
        <v>0</v>
      </c>
      <c r="BR148" s="29">
        <v>0</v>
      </c>
      <c r="BS148" s="28">
        <v>0</v>
      </c>
      <c r="BT148" s="28">
        <v>0</v>
      </c>
      <c r="BU148" s="29">
        <v>0</v>
      </c>
      <c r="BV148" s="28">
        <v>0</v>
      </c>
      <c r="BW148" s="28">
        <v>0</v>
      </c>
      <c r="BX148" s="29">
        <v>0</v>
      </c>
      <c r="BY148" s="28">
        <v>0</v>
      </c>
      <c r="BZ148" s="28">
        <v>0</v>
      </c>
      <c r="CA148" s="29">
        <v>0</v>
      </c>
      <c r="CB148" s="28">
        <v>0</v>
      </c>
      <c r="CC148" s="28">
        <v>0</v>
      </c>
      <c r="CD148" s="29">
        <v>0</v>
      </c>
      <c r="CE148" s="30">
        <v>0</v>
      </c>
      <c r="CF148" s="30">
        <v>0</v>
      </c>
      <c r="CG148" s="30">
        <v>0</v>
      </c>
      <c r="CH148" s="29">
        <v>0</v>
      </c>
      <c r="CI148" s="29">
        <v>0</v>
      </c>
      <c r="CJ148" s="30">
        <v>0</v>
      </c>
      <c r="CK148" s="30">
        <v>0</v>
      </c>
      <c r="CL148" s="30">
        <v>0</v>
      </c>
      <c r="CM148" s="30">
        <v>0</v>
      </c>
      <c r="CN148" s="29">
        <v>169956.20359660484</v>
      </c>
      <c r="CO148" s="30">
        <v>96708.263999999996</v>
      </c>
      <c r="CP148" s="30">
        <v>7416.2928249996485</v>
      </c>
      <c r="CQ148" s="30">
        <v>29999.836287496313</v>
      </c>
      <c r="CR148" s="30">
        <v>0</v>
      </c>
      <c r="CS148" s="30">
        <v>0</v>
      </c>
      <c r="CT148" s="30">
        <v>0</v>
      </c>
      <c r="CU148" s="30">
        <v>35831.810484108901</v>
      </c>
      <c r="CV148" s="30">
        <v>0</v>
      </c>
      <c r="CW148" s="30">
        <v>0</v>
      </c>
      <c r="CX148" s="31">
        <v>672758.31277250161</v>
      </c>
      <c r="CY148" s="29">
        <v>74118.531985029913</v>
      </c>
      <c r="CZ148" s="30">
        <v>0</v>
      </c>
      <c r="DA148" s="30">
        <v>74118.531985029913</v>
      </c>
      <c r="DB148" s="29">
        <v>62747.801614495205</v>
      </c>
      <c r="DC148" s="29">
        <v>810.11101382725462</v>
      </c>
      <c r="DD148" s="30">
        <v>810.11101382725462</v>
      </c>
      <c r="DE148" s="30">
        <v>0</v>
      </c>
      <c r="DF148" s="29">
        <v>0</v>
      </c>
      <c r="DG148" s="29">
        <v>0</v>
      </c>
      <c r="DH148" s="29">
        <v>62947.571999999993</v>
      </c>
      <c r="DI148" s="29">
        <v>0</v>
      </c>
      <c r="DJ148" s="30">
        <v>0</v>
      </c>
      <c r="DK148" s="30">
        <v>0</v>
      </c>
      <c r="DL148" s="29">
        <v>13503.634408793334</v>
      </c>
      <c r="DM148" s="29">
        <v>458630.66175035591</v>
      </c>
      <c r="DN148" s="32">
        <v>431636.11159817432</v>
      </c>
      <c r="DO148" s="33">
        <v>26994.550152181571</v>
      </c>
      <c r="DP148" s="31">
        <v>479157.23407803354</v>
      </c>
      <c r="DQ148" s="33">
        <v>364723.33824990672</v>
      </c>
      <c r="DR148" s="33">
        <v>77.511988747823708</v>
      </c>
      <c r="DS148" s="33">
        <v>4032.158152264039</v>
      </c>
      <c r="DT148" s="33">
        <v>3884.5133160971855</v>
      </c>
      <c r="DU148" s="33">
        <v>5949.5987934579543</v>
      </c>
      <c r="DV148" s="32">
        <v>2419.5535599380164</v>
      </c>
      <c r="DW148" s="33">
        <v>24708.185442508548</v>
      </c>
      <c r="DX148" s="33">
        <v>71335.27827709484</v>
      </c>
      <c r="DY148" s="33">
        <v>2027.0962980183981</v>
      </c>
      <c r="DZ148" s="26">
        <v>385710.23898155824</v>
      </c>
      <c r="EA148" s="28">
        <v>202365.74413385062</v>
      </c>
      <c r="EB148" s="28">
        <v>183344.49484770765</v>
      </c>
      <c r="EC148" s="28">
        <v>0</v>
      </c>
      <c r="ED148" s="34">
        <v>0</v>
      </c>
      <c r="EE148" s="33">
        <v>0</v>
      </c>
      <c r="EF148" s="33">
        <v>0</v>
      </c>
      <c r="EG148" s="28">
        <v>0</v>
      </c>
      <c r="EH148" s="34">
        <v>12242.483999999999</v>
      </c>
      <c r="EI148" s="30">
        <v>12242.483999999999</v>
      </c>
      <c r="EJ148" s="30">
        <v>0</v>
      </c>
      <c r="EK148" s="30">
        <v>0</v>
      </c>
      <c r="EL148" s="31">
        <v>79745.368255153749</v>
      </c>
      <c r="EM148" s="32">
        <v>79745.368255153749</v>
      </c>
      <c r="EN148" s="32">
        <v>0</v>
      </c>
      <c r="EO148" s="32">
        <v>0</v>
      </c>
      <c r="EP148" s="35">
        <v>2058841.7696838521</v>
      </c>
      <c r="ER148" s="36">
        <v>0</v>
      </c>
      <c r="ES148" s="37">
        <v>74309.89961771293</v>
      </c>
      <c r="ET148" s="36">
        <v>0</v>
      </c>
      <c r="EU148" s="36">
        <v>0</v>
      </c>
      <c r="EV148" s="37">
        <v>0</v>
      </c>
      <c r="EW148" s="37">
        <v>0</v>
      </c>
    </row>
    <row r="149" spans="1:153" ht="12" customHeight="1" x14ac:dyDescent="0.25">
      <c r="A149" s="14">
        <v>146</v>
      </c>
      <c r="B149" s="14" t="s">
        <v>129</v>
      </c>
      <c r="C149" s="15" t="s">
        <v>284</v>
      </c>
      <c r="D149" s="15"/>
      <c r="E149" s="17">
        <v>4924.3999999999996</v>
      </c>
      <c r="F149" s="18">
        <v>4924.3999999999996</v>
      </c>
      <c r="G149" s="18">
        <v>0</v>
      </c>
      <c r="H149" s="19" t="s">
        <v>95</v>
      </c>
      <c r="I149" s="19">
        <v>7</v>
      </c>
      <c r="J149" s="20">
        <v>26.3</v>
      </c>
      <c r="K149" s="21"/>
      <c r="L149" s="22">
        <v>0</v>
      </c>
      <c r="M149" s="23">
        <v>0</v>
      </c>
      <c r="N149" s="23">
        <v>0</v>
      </c>
      <c r="O149" s="23">
        <v>0</v>
      </c>
      <c r="P149" s="23"/>
      <c r="Q149" s="24">
        <v>331197.33999999991</v>
      </c>
      <c r="R149" s="25">
        <v>1554140.64</v>
      </c>
      <c r="S149" s="25">
        <v>2247.75</v>
      </c>
      <c r="T149" s="25">
        <v>2247.0299999999997</v>
      </c>
      <c r="U149" s="25">
        <v>7005.6500000000024</v>
      </c>
      <c r="V149" s="25">
        <v>4716.75</v>
      </c>
      <c r="W149" s="25">
        <v>30029.11</v>
      </c>
      <c r="X149" s="24">
        <v>1600386.93</v>
      </c>
      <c r="Y149" s="25">
        <v>1438994.8</v>
      </c>
      <c r="Z149" s="25">
        <v>0</v>
      </c>
      <c r="AA149" s="25">
        <v>2098.3000000000002</v>
      </c>
      <c r="AB149" s="25">
        <v>2097.65</v>
      </c>
      <c r="AC149" s="25">
        <v>6536.17</v>
      </c>
      <c r="AD149" s="25">
        <v>4395.17</v>
      </c>
      <c r="AE149" s="25">
        <v>26124.439999999995</v>
      </c>
      <c r="AF149" s="24">
        <v>1480246.5299999998</v>
      </c>
      <c r="AG149" s="24">
        <v>451337.74</v>
      </c>
      <c r="AH149" s="26">
        <v>118260.10641924632</v>
      </c>
      <c r="AI149" s="27">
        <v>0</v>
      </c>
      <c r="AJ149" s="28">
        <v>0</v>
      </c>
      <c r="AK149" s="28">
        <v>0</v>
      </c>
      <c r="AL149" s="28">
        <v>0</v>
      </c>
      <c r="AM149" s="27">
        <v>0</v>
      </c>
      <c r="AN149" s="28">
        <v>0</v>
      </c>
      <c r="AO149" s="28">
        <v>0</v>
      </c>
      <c r="AP149" s="29">
        <v>0</v>
      </c>
      <c r="AQ149" s="29">
        <v>0</v>
      </c>
      <c r="AR149" s="27">
        <v>45399.815999999999</v>
      </c>
      <c r="AS149" s="28">
        <v>0</v>
      </c>
      <c r="AT149" s="28">
        <v>0</v>
      </c>
      <c r="AU149" s="28">
        <v>0</v>
      </c>
      <c r="AV149" s="28">
        <v>45399.815999999999</v>
      </c>
      <c r="AW149" s="28">
        <v>0</v>
      </c>
      <c r="AX149" s="28">
        <v>0</v>
      </c>
      <c r="AY149" s="27">
        <v>0</v>
      </c>
      <c r="AZ149" s="28">
        <v>0</v>
      </c>
      <c r="BA149" s="28">
        <v>0</v>
      </c>
      <c r="BB149" s="28">
        <v>0</v>
      </c>
      <c r="BC149" s="28">
        <v>0</v>
      </c>
      <c r="BD149" s="28">
        <v>0</v>
      </c>
      <c r="BE149" s="27">
        <v>0</v>
      </c>
      <c r="BF149" s="28">
        <v>0</v>
      </c>
      <c r="BG149" s="28">
        <v>0</v>
      </c>
      <c r="BH149" s="28">
        <v>0</v>
      </c>
      <c r="BI149" s="28">
        <v>0</v>
      </c>
      <c r="BJ149" s="28">
        <v>0</v>
      </c>
      <c r="BK149" s="28">
        <v>0</v>
      </c>
      <c r="BL149" s="28">
        <v>0</v>
      </c>
      <c r="BM149" s="28">
        <v>0</v>
      </c>
      <c r="BN149" s="28">
        <v>0</v>
      </c>
      <c r="BO149" s="28">
        <v>0</v>
      </c>
      <c r="BP149" s="29">
        <v>0</v>
      </c>
      <c r="BQ149" s="29">
        <v>0</v>
      </c>
      <c r="BR149" s="29">
        <v>0</v>
      </c>
      <c r="BS149" s="28">
        <v>0</v>
      </c>
      <c r="BT149" s="28">
        <v>0</v>
      </c>
      <c r="BU149" s="29">
        <v>0</v>
      </c>
      <c r="BV149" s="28">
        <v>0</v>
      </c>
      <c r="BW149" s="28">
        <v>0</v>
      </c>
      <c r="BX149" s="29">
        <v>0</v>
      </c>
      <c r="BY149" s="28">
        <v>0</v>
      </c>
      <c r="BZ149" s="28">
        <v>0</v>
      </c>
      <c r="CA149" s="29">
        <v>0</v>
      </c>
      <c r="CB149" s="28">
        <v>0</v>
      </c>
      <c r="CC149" s="28">
        <v>0</v>
      </c>
      <c r="CD149" s="29">
        <v>0</v>
      </c>
      <c r="CE149" s="30">
        <v>0</v>
      </c>
      <c r="CF149" s="30">
        <v>0</v>
      </c>
      <c r="CG149" s="30">
        <v>0</v>
      </c>
      <c r="CH149" s="29">
        <v>0</v>
      </c>
      <c r="CI149" s="29">
        <v>0</v>
      </c>
      <c r="CJ149" s="30">
        <v>0</v>
      </c>
      <c r="CK149" s="30">
        <v>0</v>
      </c>
      <c r="CL149" s="30">
        <v>0</v>
      </c>
      <c r="CM149" s="30">
        <v>0</v>
      </c>
      <c r="CN149" s="29">
        <v>72860.290419246332</v>
      </c>
      <c r="CO149" s="30">
        <v>0</v>
      </c>
      <c r="CP149" s="30">
        <v>7377.043668934728</v>
      </c>
      <c r="CQ149" s="30">
        <v>29841.068519805038</v>
      </c>
      <c r="CR149" s="30">
        <v>0</v>
      </c>
      <c r="CS149" s="30">
        <v>0</v>
      </c>
      <c r="CT149" s="30">
        <v>0</v>
      </c>
      <c r="CU149" s="30">
        <v>35642.178230506572</v>
      </c>
      <c r="CV149" s="30">
        <v>0</v>
      </c>
      <c r="CW149" s="30">
        <v>0</v>
      </c>
      <c r="CX149" s="31">
        <v>669030.45082666876</v>
      </c>
      <c r="CY149" s="29">
        <v>73726.275382192311</v>
      </c>
      <c r="CZ149" s="30">
        <v>0</v>
      </c>
      <c r="DA149" s="30">
        <v>73726.275382192311</v>
      </c>
      <c r="DB149" s="29">
        <v>62415.722189314452</v>
      </c>
      <c r="DC149" s="29">
        <v>805.82367318929664</v>
      </c>
      <c r="DD149" s="30">
        <v>805.82367318929664</v>
      </c>
      <c r="DE149" s="30">
        <v>0</v>
      </c>
      <c r="DF149" s="29">
        <v>0</v>
      </c>
      <c r="DG149" s="29">
        <v>0</v>
      </c>
      <c r="DH149" s="29">
        <v>62447.003999999994</v>
      </c>
      <c r="DI149" s="29">
        <v>0</v>
      </c>
      <c r="DJ149" s="30">
        <v>0</v>
      </c>
      <c r="DK149" s="30">
        <v>0</v>
      </c>
      <c r="DL149" s="29">
        <v>13432.169289108771</v>
      </c>
      <c r="DM149" s="29">
        <v>456203.45629286394</v>
      </c>
      <c r="DN149" s="32">
        <v>429351.76906921371</v>
      </c>
      <c r="DO149" s="33">
        <v>26851.687223650246</v>
      </c>
      <c r="DP149" s="31">
        <v>476621.39609216421</v>
      </c>
      <c r="DQ149" s="33">
        <v>362793.11737523542</v>
      </c>
      <c r="DR149" s="33">
        <v>77.101772995148679</v>
      </c>
      <c r="DS149" s="33">
        <v>4010.8188108530339</v>
      </c>
      <c r="DT149" s="33">
        <v>3863.9553536518756</v>
      </c>
      <c r="DU149" s="33">
        <v>5918.1118043276265</v>
      </c>
      <c r="DV149" s="32">
        <v>2406.7485861428445</v>
      </c>
      <c r="DW149" s="33">
        <v>24577.422614044568</v>
      </c>
      <c r="DX149" s="33">
        <v>70957.75145390979</v>
      </c>
      <c r="DY149" s="33">
        <v>2016.3683210038778</v>
      </c>
      <c r="DZ149" s="26">
        <v>383668.67513736244</v>
      </c>
      <c r="EA149" s="28">
        <v>201294.68575576175</v>
      </c>
      <c r="EB149" s="28">
        <v>182373.98938160072</v>
      </c>
      <c r="EC149" s="28">
        <v>0</v>
      </c>
      <c r="ED149" s="34">
        <v>0</v>
      </c>
      <c r="EE149" s="33">
        <v>0</v>
      </c>
      <c r="EF149" s="33">
        <v>0</v>
      </c>
      <c r="EG149" s="28">
        <v>0</v>
      </c>
      <c r="EH149" s="34">
        <v>12242.483999999999</v>
      </c>
      <c r="EI149" s="30">
        <v>12242.483999999999</v>
      </c>
      <c r="EJ149" s="30">
        <v>0</v>
      </c>
      <c r="EK149" s="30">
        <v>0</v>
      </c>
      <c r="EL149" s="31">
        <v>79323.332815351489</v>
      </c>
      <c r="EM149" s="32">
        <v>79323.332815351489</v>
      </c>
      <c r="EN149" s="32">
        <v>1265.5533768376026</v>
      </c>
      <c r="EO149" s="32">
        <v>2418.9496955202262</v>
      </c>
      <c r="EP149" s="35">
        <v>1739146.445290793</v>
      </c>
      <c r="ER149" s="36">
        <v>0</v>
      </c>
      <c r="ES149" s="37">
        <v>73916.630242286905</v>
      </c>
      <c r="ET149" s="36">
        <v>1.03058092576352E-2</v>
      </c>
      <c r="EU149" s="36">
        <v>1.0691962939887846E-2</v>
      </c>
      <c r="EV149" s="37">
        <v>5795.6890168654872</v>
      </c>
      <c r="EW149" s="37">
        <v>5376.8983957219252</v>
      </c>
    </row>
    <row r="150" spans="1:153" ht="12" customHeight="1" x14ac:dyDescent="0.25">
      <c r="A150" s="14">
        <v>147</v>
      </c>
      <c r="B150" s="14" t="s">
        <v>129</v>
      </c>
      <c r="C150" s="15" t="s">
        <v>285</v>
      </c>
      <c r="D150" s="15"/>
      <c r="E150" s="17">
        <v>3199.04</v>
      </c>
      <c r="F150" s="18">
        <v>3120.24</v>
      </c>
      <c r="G150" s="18">
        <v>78.8</v>
      </c>
      <c r="H150" s="19" t="s">
        <v>95</v>
      </c>
      <c r="I150" s="19">
        <v>7</v>
      </c>
      <c r="J150" s="20">
        <v>26.3</v>
      </c>
      <c r="K150" s="21"/>
      <c r="L150" s="22">
        <v>0</v>
      </c>
      <c r="M150" s="23">
        <v>0</v>
      </c>
      <c r="N150" s="23">
        <v>0</v>
      </c>
      <c r="O150" s="23">
        <v>0</v>
      </c>
      <c r="P150" s="23"/>
      <c r="Q150" s="24">
        <v>101895.56000000001</v>
      </c>
      <c r="R150" s="25">
        <v>959097.45</v>
      </c>
      <c r="S150" s="25">
        <v>979.11</v>
      </c>
      <c r="T150" s="25">
        <v>978.80999999999972</v>
      </c>
      <c r="U150" s="25">
        <v>3050.7600000000011</v>
      </c>
      <c r="V150" s="25">
        <v>2053.8300000000004</v>
      </c>
      <c r="W150" s="25">
        <v>12956.43</v>
      </c>
      <c r="X150" s="24">
        <v>979116.39</v>
      </c>
      <c r="Y150" s="25">
        <v>937016.27</v>
      </c>
      <c r="Z150" s="25">
        <v>0</v>
      </c>
      <c r="AA150" s="25">
        <v>975.66000000000008</v>
      </c>
      <c r="AB150" s="25">
        <v>975.39999999999986</v>
      </c>
      <c r="AC150" s="25">
        <v>3037.82</v>
      </c>
      <c r="AD150" s="25">
        <v>2043.8100000000002</v>
      </c>
      <c r="AE150" s="25">
        <v>12337.16</v>
      </c>
      <c r="AF150" s="24">
        <v>956386.12000000011</v>
      </c>
      <c r="AG150" s="24">
        <v>124625.82999999997</v>
      </c>
      <c r="AH150" s="26">
        <v>47332.260470876819</v>
      </c>
      <c r="AI150" s="27">
        <v>0</v>
      </c>
      <c r="AJ150" s="28">
        <v>0</v>
      </c>
      <c r="AK150" s="28">
        <v>0</v>
      </c>
      <c r="AL150" s="28">
        <v>0</v>
      </c>
      <c r="AM150" s="27">
        <v>0</v>
      </c>
      <c r="AN150" s="28">
        <v>0</v>
      </c>
      <c r="AO150" s="28">
        <v>0</v>
      </c>
      <c r="AP150" s="29">
        <v>0</v>
      </c>
      <c r="AQ150" s="29">
        <v>0</v>
      </c>
      <c r="AR150" s="27">
        <v>0</v>
      </c>
      <c r="AS150" s="28">
        <v>0</v>
      </c>
      <c r="AT150" s="28">
        <v>0</v>
      </c>
      <c r="AU150" s="28">
        <v>0</v>
      </c>
      <c r="AV150" s="28">
        <v>0</v>
      </c>
      <c r="AW150" s="28">
        <v>0</v>
      </c>
      <c r="AX150" s="28">
        <v>0</v>
      </c>
      <c r="AY150" s="27">
        <v>0</v>
      </c>
      <c r="AZ150" s="28">
        <v>0</v>
      </c>
      <c r="BA150" s="28">
        <v>0</v>
      </c>
      <c r="BB150" s="28">
        <v>0</v>
      </c>
      <c r="BC150" s="28">
        <v>0</v>
      </c>
      <c r="BD150" s="28">
        <v>0</v>
      </c>
      <c r="BE150" s="27">
        <v>0</v>
      </c>
      <c r="BF150" s="28">
        <v>0</v>
      </c>
      <c r="BG150" s="28">
        <v>0</v>
      </c>
      <c r="BH150" s="28">
        <v>0</v>
      </c>
      <c r="BI150" s="28">
        <v>0</v>
      </c>
      <c r="BJ150" s="28">
        <v>0</v>
      </c>
      <c r="BK150" s="28">
        <v>0</v>
      </c>
      <c r="BL150" s="28">
        <v>0</v>
      </c>
      <c r="BM150" s="28">
        <v>0</v>
      </c>
      <c r="BN150" s="28">
        <v>0</v>
      </c>
      <c r="BO150" s="28">
        <v>0</v>
      </c>
      <c r="BP150" s="29">
        <v>0</v>
      </c>
      <c r="BQ150" s="29">
        <v>0</v>
      </c>
      <c r="BR150" s="29">
        <v>0</v>
      </c>
      <c r="BS150" s="28">
        <v>0</v>
      </c>
      <c r="BT150" s="28">
        <v>0</v>
      </c>
      <c r="BU150" s="29">
        <v>0</v>
      </c>
      <c r="BV150" s="28">
        <v>0</v>
      </c>
      <c r="BW150" s="28">
        <v>0</v>
      </c>
      <c r="BX150" s="29">
        <v>0</v>
      </c>
      <c r="BY150" s="28">
        <v>0</v>
      </c>
      <c r="BZ150" s="28">
        <v>0</v>
      </c>
      <c r="CA150" s="29">
        <v>0</v>
      </c>
      <c r="CB150" s="28">
        <v>0</v>
      </c>
      <c r="CC150" s="28">
        <v>0</v>
      </c>
      <c r="CD150" s="29">
        <v>0</v>
      </c>
      <c r="CE150" s="30">
        <v>0</v>
      </c>
      <c r="CF150" s="30">
        <v>0</v>
      </c>
      <c r="CG150" s="30">
        <v>0</v>
      </c>
      <c r="CH150" s="29">
        <v>0</v>
      </c>
      <c r="CI150" s="29">
        <v>0</v>
      </c>
      <c r="CJ150" s="30">
        <v>0</v>
      </c>
      <c r="CK150" s="30">
        <v>0</v>
      </c>
      <c r="CL150" s="30">
        <v>0</v>
      </c>
      <c r="CM150" s="30">
        <v>0</v>
      </c>
      <c r="CN150" s="29">
        <v>47332.260470876819</v>
      </c>
      <c r="CO150" s="30">
        <v>0</v>
      </c>
      <c r="CP150" s="30">
        <v>4792.3519167145141</v>
      </c>
      <c r="CQ150" s="30">
        <v>19385.665631873348</v>
      </c>
      <c r="CR150" s="30">
        <v>0</v>
      </c>
      <c r="CS150" s="30">
        <v>0</v>
      </c>
      <c r="CT150" s="30">
        <v>0</v>
      </c>
      <c r="CU150" s="30">
        <v>23154.242922288962</v>
      </c>
      <c r="CV150" s="30">
        <v>0</v>
      </c>
      <c r="CW150" s="30">
        <v>0</v>
      </c>
      <c r="CX150" s="31">
        <v>438725.40236934181</v>
      </c>
      <c r="CY150" s="29">
        <v>47894.830638991254</v>
      </c>
      <c r="CZ150" s="30">
        <v>0</v>
      </c>
      <c r="DA150" s="30">
        <v>47894.830638991254</v>
      </c>
      <c r="DB150" s="29">
        <v>40547.151310312838</v>
      </c>
      <c r="DC150" s="29">
        <v>523.48756467376484</v>
      </c>
      <c r="DD150" s="30">
        <v>523.48756467376484</v>
      </c>
      <c r="DE150" s="30">
        <v>0</v>
      </c>
      <c r="DF150" s="29">
        <v>0</v>
      </c>
      <c r="DG150" s="29">
        <v>0</v>
      </c>
      <c r="DH150" s="29">
        <v>44670.347999999998</v>
      </c>
      <c r="DI150" s="29">
        <v>0</v>
      </c>
      <c r="DJ150" s="30">
        <v>0</v>
      </c>
      <c r="DK150" s="30">
        <v>0</v>
      </c>
      <c r="DL150" s="29">
        <v>8725.9456670113177</v>
      </c>
      <c r="DM150" s="29">
        <v>296363.63918835262</v>
      </c>
      <c r="DN150" s="32">
        <v>278919.96655900771</v>
      </c>
      <c r="DO150" s="33">
        <v>17443.672629344914</v>
      </c>
      <c r="DP150" s="31">
        <v>309627.75382882723</v>
      </c>
      <c r="DQ150" s="33">
        <v>235681.4422484106</v>
      </c>
      <c r="DR150" s="33">
        <v>50.087656543416543</v>
      </c>
      <c r="DS150" s="33">
        <v>2605.5498758572194</v>
      </c>
      <c r="DT150" s="33">
        <v>2510.1429076733202</v>
      </c>
      <c r="DU150" s="33">
        <v>3844.5854086825298</v>
      </c>
      <c r="DV150" s="32">
        <v>1563.4970751795965</v>
      </c>
      <c r="DW150" s="33">
        <v>15966.241174403614</v>
      </c>
      <c r="DX150" s="33">
        <v>46096.313299308662</v>
      </c>
      <c r="DY150" s="33">
        <v>1309.8941827683059</v>
      </c>
      <c r="DZ150" s="26">
        <v>249242.88702424243</v>
      </c>
      <c r="EA150" s="28">
        <v>130767.11009912011</v>
      </c>
      <c r="EB150" s="28">
        <v>118475.77692512234</v>
      </c>
      <c r="EC150" s="28">
        <v>0</v>
      </c>
      <c r="ED150" s="34">
        <v>0</v>
      </c>
      <c r="EE150" s="33">
        <v>0</v>
      </c>
      <c r="EF150" s="33">
        <v>0</v>
      </c>
      <c r="EG150" s="28">
        <v>0</v>
      </c>
      <c r="EH150" s="34">
        <v>12242.483999999999</v>
      </c>
      <c r="EI150" s="30">
        <v>12242.483999999999</v>
      </c>
      <c r="EJ150" s="30">
        <v>0</v>
      </c>
      <c r="EK150" s="30">
        <v>0</v>
      </c>
      <c r="EL150" s="31">
        <v>51530.849364312824</v>
      </c>
      <c r="EM150" s="32">
        <v>51530.849364312824</v>
      </c>
      <c r="EN150" s="32">
        <v>843.70225122506849</v>
      </c>
      <c r="EO150" s="32">
        <v>1612.6331303468173</v>
      </c>
      <c r="EP150" s="35">
        <v>1108701.637057601</v>
      </c>
      <c r="ER150" s="36">
        <v>0</v>
      </c>
      <c r="ES150" s="37">
        <v>48018.490945147736</v>
      </c>
      <c r="ET150" s="36">
        <v>6.8705395050901339E-3</v>
      </c>
      <c r="EU150" s="36">
        <v>7.1279752932585632E-3</v>
      </c>
      <c r="EV150" s="37">
        <v>3863.792677910325</v>
      </c>
      <c r="EW150" s="37">
        <v>3584.5989304812833</v>
      </c>
    </row>
    <row r="151" spans="1:153" ht="12" customHeight="1" x14ac:dyDescent="0.25">
      <c r="A151" s="14">
        <v>148</v>
      </c>
      <c r="B151" s="14" t="s">
        <v>129</v>
      </c>
      <c r="C151" s="15" t="s">
        <v>286</v>
      </c>
      <c r="D151" s="15"/>
      <c r="E151" s="17">
        <v>2713.99</v>
      </c>
      <c r="F151" s="18">
        <v>2713.99</v>
      </c>
      <c r="G151" s="18">
        <v>0</v>
      </c>
      <c r="H151" s="19" t="s">
        <v>95</v>
      </c>
      <c r="I151" s="19">
        <v>5</v>
      </c>
      <c r="J151" s="20">
        <v>29.78</v>
      </c>
      <c r="K151" s="21"/>
      <c r="L151" s="22">
        <v>0</v>
      </c>
      <c r="M151" s="23">
        <v>0</v>
      </c>
      <c r="N151" s="23">
        <v>0</v>
      </c>
      <c r="O151" s="23">
        <v>0</v>
      </c>
      <c r="P151" s="23" t="s">
        <v>140</v>
      </c>
      <c r="Q151" s="24">
        <v>95409.62</v>
      </c>
      <c r="R151" s="25">
        <v>965868.95999999985</v>
      </c>
      <c r="S151" s="25">
        <v>896.81999999999994</v>
      </c>
      <c r="T151" s="25">
        <v>896.44999999999982</v>
      </c>
      <c r="U151" s="25">
        <v>2795.5999999999995</v>
      </c>
      <c r="V151" s="25">
        <v>1882.63</v>
      </c>
      <c r="W151" s="25">
        <v>21356.730000000003</v>
      </c>
      <c r="X151" s="24">
        <v>993697.18999999971</v>
      </c>
      <c r="Y151" s="25">
        <v>950068.93</v>
      </c>
      <c r="Z151" s="25">
        <v>0</v>
      </c>
      <c r="AA151" s="25">
        <v>872.83</v>
      </c>
      <c r="AB151" s="25">
        <v>872.55</v>
      </c>
      <c r="AC151" s="25">
        <v>2719.39</v>
      </c>
      <c r="AD151" s="25">
        <v>1830.18</v>
      </c>
      <c r="AE151" s="25">
        <v>20468.529999999995</v>
      </c>
      <c r="AF151" s="24">
        <v>976832.41000000015</v>
      </c>
      <c r="AG151" s="24">
        <v>112274.4</v>
      </c>
      <c r="AH151" s="26">
        <v>210222.88417019951</v>
      </c>
      <c r="AI151" s="27">
        <v>0</v>
      </c>
      <c r="AJ151" s="28">
        <v>0</v>
      </c>
      <c r="AK151" s="28">
        <v>0</v>
      </c>
      <c r="AL151" s="28">
        <v>0</v>
      </c>
      <c r="AM151" s="27">
        <v>0</v>
      </c>
      <c r="AN151" s="28">
        <v>0</v>
      </c>
      <c r="AO151" s="28">
        <v>0</v>
      </c>
      <c r="AP151" s="29">
        <v>0</v>
      </c>
      <c r="AQ151" s="29">
        <v>0</v>
      </c>
      <c r="AR151" s="27">
        <v>167440.51200000002</v>
      </c>
      <c r="AS151" s="28">
        <v>0</v>
      </c>
      <c r="AT151" s="28">
        <v>0</v>
      </c>
      <c r="AU151" s="28">
        <v>0</v>
      </c>
      <c r="AV151" s="28">
        <v>167440.51200000002</v>
      </c>
      <c r="AW151" s="28">
        <v>0</v>
      </c>
      <c r="AX151" s="28">
        <v>0</v>
      </c>
      <c r="AY151" s="27">
        <v>0</v>
      </c>
      <c r="AZ151" s="28">
        <v>0</v>
      </c>
      <c r="BA151" s="28">
        <v>0</v>
      </c>
      <c r="BB151" s="28">
        <v>0</v>
      </c>
      <c r="BC151" s="28">
        <v>0</v>
      </c>
      <c r="BD151" s="28">
        <v>0</v>
      </c>
      <c r="BE151" s="27">
        <v>0</v>
      </c>
      <c r="BF151" s="28">
        <v>0</v>
      </c>
      <c r="BG151" s="28">
        <v>0</v>
      </c>
      <c r="BH151" s="28">
        <v>0</v>
      </c>
      <c r="BI151" s="28">
        <v>0</v>
      </c>
      <c r="BJ151" s="28">
        <v>0</v>
      </c>
      <c r="BK151" s="28">
        <v>0</v>
      </c>
      <c r="BL151" s="28">
        <v>0</v>
      </c>
      <c r="BM151" s="28">
        <v>0</v>
      </c>
      <c r="BN151" s="28">
        <v>0</v>
      </c>
      <c r="BO151" s="28">
        <v>0</v>
      </c>
      <c r="BP151" s="29">
        <v>0</v>
      </c>
      <c r="BQ151" s="29">
        <v>0</v>
      </c>
      <c r="BR151" s="29">
        <v>0</v>
      </c>
      <c r="BS151" s="28">
        <v>0</v>
      </c>
      <c r="BT151" s="28">
        <v>0</v>
      </c>
      <c r="BU151" s="29">
        <v>0</v>
      </c>
      <c r="BV151" s="28">
        <v>0</v>
      </c>
      <c r="BW151" s="28">
        <v>0</v>
      </c>
      <c r="BX151" s="29">
        <v>0</v>
      </c>
      <c r="BY151" s="28">
        <v>0</v>
      </c>
      <c r="BZ151" s="28">
        <v>0</v>
      </c>
      <c r="CA151" s="29">
        <v>0</v>
      </c>
      <c r="CB151" s="28">
        <v>0</v>
      </c>
      <c r="CC151" s="28">
        <v>0</v>
      </c>
      <c r="CD151" s="29">
        <v>0</v>
      </c>
      <c r="CE151" s="30">
        <v>0</v>
      </c>
      <c r="CF151" s="30">
        <v>0</v>
      </c>
      <c r="CG151" s="30">
        <v>0</v>
      </c>
      <c r="CH151" s="29">
        <v>0</v>
      </c>
      <c r="CI151" s="29">
        <v>0</v>
      </c>
      <c r="CJ151" s="30">
        <v>0</v>
      </c>
      <c r="CK151" s="30">
        <v>0</v>
      </c>
      <c r="CL151" s="30">
        <v>0</v>
      </c>
      <c r="CM151" s="30">
        <v>0</v>
      </c>
      <c r="CN151" s="29">
        <v>42782.372170199495</v>
      </c>
      <c r="CO151" s="30">
        <v>2626.7999999999997</v>
      </c>
      <c r="CP151" s="30">
        <v>4065.718208726375</v>
      </c>
      <c r="CQ151" s="30">
        <v>16446.340986123319</v>
      </c>
      <c r="CR151" s="30">
        <v>0</v>
      </c>
      <c r="CS151" s="30">
        <v>0</v>
      </c>
      <c r="CT151" s="30">
        <v>0</v>
      </c>
      <c r="CU151" s="30">
        <v>19643.512975349797</v>
      </c>
      <c r="CV151" s="30">
        <v>0</v>
      </c>
      <c r="CW151" s="30">
        <v>0</v>
      </c>
      <c r="CX151" s="31">
        <v>388749.03566605289</v>
      </c>
      <c r="CY151" s="29">
        <v>40632.843417373915</v>
      </c>
      <c r="CZ151" s="30">
        <v>0</v>
      </c>
      <c r="DA151" s="30">
        <v>40632.843417373915</v>
      </c>
      <c r="DB151" s="29">
        <v>34399.24576894191</v>
      </c>
      <c r="DC151" s="29">
        <v>444.11448923706831</v>
      </c>
      <c r="DD151" s="30">
        <v>444.11448923706831</v>
      </c>
      <c r="DE151" s="30">
        <v>0</v>
      </c>
      <c r="DF151" s="29">
        <v>0</v>
      </c>
      <c r="DG151" s="29">
        <v>0</v>
      </c>
      <c r="DH151" s="29">
        <v>54442.031999999999</v>
      </c>
      <c r="DI151" s="29">
        <v>0</v>
      </c>
      <c r="DJ151" s="30">
        <v>0</v>
      </c>
      <c r="DK151" s="30">
        <v>0</v>
      </c>
      <c r="DL151" s="29">
        <v>7402.8862661336034</v>
      </c>
      <c r="DM151" s="29">
        <v>251427.9137243664</v>
      </c>
      <c r="DN151" s="32">
        <v>236629.11374708702</v>
      </c>
      <c r="DO151" s="33">
        <v>14798.79997727937</v>
      </c>
      <c r="DP151" s="31">
        <v>262680.87539196096</v>
      </c>
      <c r="DQ151" s="33">
        <v>199946.57067362827</v>
      </c>
      <c r="DR151" s="33">
        <v>42.493185137499708</v>
      </c>
      <c r="DS151" s="33">
        <v>2210.4869922157068</v>
      </c>
      <c r="DT151" s="33">
        <v>2129.5459731657979</v>
      </c>
      <c r="DU151" s="33">
        <v>3261.6554820540846</v>
      </c>
      <c r="DV151" s="32">
        <v>1326.4340011586828</v>
      </c>
      <c r="DW151" s="33">
        <v>13545.382016142234</v>
      </c>
      <c r="DX151" s="33">
        <v>39107.023773129033</v>
      </c>
      <c r="DY151" s="33">
        <v>1111.2832953296472</v>
      </c>
      <c r="DZ151" s="26">
        <v>263590.56742466183</v>
      </c>
      <c r="EA151" s="28">
        <v>110939.78805143017</v>
      </c>
      <c r="EB151" s="28">
        <v>100511.97421045991</v>
      </c>
      <c r="EC151" s="28">
        <v>52138.805162771765</v>
      </c>
      <c r="ED151" s="34">
        <v>0</v>
      </c>
      <c r="EE151" s="33">
        <v>0</v>
      </c>
      <c r="EF151" s="33">
        <v>0</v>
      </c>
      <c r="EG151" s="28">
        <v>0</v>
      </c>
      <c r="EH151" s="34">
        <v>12242.483999999999</v>
      </c>
      <c r="EI151" s="30">
        <v>12242.483999999999</v>
      </c>
      <c r="EJ151" s="30">
        <v>0</v>
      </c>
      <c r="EK151" s="30">
        <v>0</v>
      </c>
      <c r="EL151" s="31">
        <v>43717.555849958531</v>
      </c>
      <c r="EM151" s="32">
        <v>43717.555849958531</v>
      </c>
      <c r="EN151" s="32">
        <v>843.70225122506849</v>
      </c>
      <c r="EO151" s="32">
        <v>1612.6331303468173</v>
      </c>
      <c r="EP151" s="35">
        <v>1181203.4025028336</v>
      </c>
      <c r="ER151" s="36">
        <v>0</v>
      </c>
      <c r="ES151" s="37">
        <v>40737.753901239594</v>
      </c>
      <c r="ET151" s="36">
        <v>6.8705395050901339E-3</v>
      </c>
      <c r="EU151" s="36">
        <v>7.1279752932585632E-3</v>
      </c>
      <c r="EV151" s="37">
        <v>3863.792677910325</v>
      </c>
      <c r="EW151" s="37">
        <v>3584.5989304812833</v>
      </c>
    </row>
    <row r="152" spans="1:153" ht="12" customHeight="1" x14ac:dyDescent="0.25">
      <c r="A152" s="14">
        <v>149</v>
      </c>
      <c r="B152" s="14" t="s">
        <v>129</v>
      </c>
      <c r="C152" s="15" t="s">
        <v>287</v>
      </c>
      <c r="D152" s="15"/>
      <c r="E152" s="17">
        <v>2709.6</v>
      </c>
      <c r="F152" s="18">
        <v>2709.6</v>
      </c>
      <c r="G152" s="18">
        <v>0</v>
      </c>
      <c r="H152" s="19" t="s">
        <v>95</v>
      </c>
      <c r="I152" s="19">
        <v>5</v>
      </c>
      <c r="J152" s="20">
        <v>29.78</v>
      </c>
      <c r="K152" s="21"/>
      <c r="L152" s="22">
        <v>0</v>
      </c>
      <c r="M152" s="23">
        <v>0</v>
      </c>
      <c r="N152" s="23">
        <v>0</v>
      </c>
      <c r="O152" s="23">
        <v>0</v>
      </c>
      <c r="P152" s="23" t="s">
        <v>140</v>
      </c>
      <c r="Q152" s="24">
        <v>274469.38</v>
      </c>
      <c r="R152" s="25">
        <v>968302.32</v>
      </c>
      <c r="S152" s="25">
        <v>266.04000000000002</v>
      </c>
      <c r="T152" s="25">
        <v>265.92</v>
      </c>
      <c r="U152" s="25">
        <v>828.4799999999999</v>
      </c>
      <c r="V152" s="25">
        <v>557.7600000000001</v>
      </c>
      <c r="W152" s="25">
        <v>12357.02</v>
      </c>
      <c r="X152" s="24">
        <v>982577.54</v>
      </c>
      <c r="Y152" s="25">
        <v>894929.92999999993</v>
      </c>
      <c r="Z152" s="25">
        <v>0</v>
      </c>
      <c r="AA152" s="25">
        <v>228.23999999999998</v>
      </c>
      <c r="AB152" s="25">
        <v>228.14</v>
      </c>
      <c r="AC152" s="25">
        <v>710.6</v>
      </c>
      <c r="AD152" s="25">
        <v>477.95</v>
      </c>
      <c r="AE152" s="25">
        <v>11358.42</v>
      </c>
      <c r="AF152" s="24">
        <v>907933.27999999991</v>
      </c>
      <c r="AG152" s="24">
        <v>349113.64</v>
      </c>
      <c r="AH152" s="26">
        <v>40090.618739336751</v>
      </c>
      <c r="AI152" s="27">
        <v>0</v>
      </c>
      <c r="AJ152" s="28">
        <v>0</v>
      </c>
      <c r="AK152" s="28">
        <v>0</v>
      </c>
      <c r="AL152" s="28">
        <v>0</v>
      </c>
      <c r="AM152" s="27">
        <v>0</v>
      </c>
      <c r="AN152" s="28">
        <v>0</v>
      </c>
      <c r="AO152" s="28">
        <v>0</v>
      </c>
      <c r="AP152" s="29">
        <v>0</v>
      </c>
      <c r="AQ152" s="29">
        <v>0</v>
      </c>
      <c r="AR152" s="27">
        <v>0</v>
      </c>
      <c r="AS152" s="28">
        <v>0</v>
      </c>
      <c r="AT152" s="28">
        <v>0</v>
      </c>
      <c r="AU152" s="28">
        <v>0</v>
      </c>
      <c r="AV152" s="28">
        <v>0</v>
      </c>
      <c r="AW152" s="28">
        <v>0</v>
      </c>
      <c r="AX152" s="28">
        <v>0</v>
      </c>
      <c r="AY152" s="27">
        <v>0</v>
      </c>
      <c r="AZ152" s="28">
        <v>0</v>
      </c>
      <c r="BA152" s="28">
        <v>0</v>
      </c>
      <c r="BB152" s="28">
        <v>0</v>
      </c>
      <c r="BC152" s="28">
        <v>0</v>
      </c>
      <c r="BD152" s="28">
        <v>0</v>
      </c>
      <c r="BE152" s="27">
        <v>0</v>
      </c>
      <c r="BF152" s="28">
        <v>0</v>
      </c>
      <c r="BG152" s="28">
        <v>0</v>
      </c>
      <c r="BH152" s="28">
        <v>0</v>
      </c>
      <c r="BI152" s="28">
        <v>0</v>
      </c>
      <c r="BJ152" s="28">
        <v>0</v>
      </c>
      <c r="BK152" s="28">
        <v>0</v>
      </c>
      <c r="BL152" s="28">
        <v>0</v>
      </c>
      <c r="BM152" s="28">
        <v>0</v>
      </c>
      <c r="BN152" s="28">
        <v>0</v>
      </c>
      <c r="BO152" s="28">
        <v>0</v>
      </c>
      <c r="BP152" s="29">
        <v>0</v>
      </c>
      <c r="BQ152" s="29">
        <v>0</v>
      </c>
      <c r="BR152" s="29">
        <v>0</v>
      </c>
      <c r="BS152" s="28">
        <v>0</v>
      </c>
      <c r="BT152" s="28">
        <v>0</v>
      </c>
      <c r="BU152" s="29">
        <v>0</v>
      </c>
      <c r="BV152" s="28">
        <v>0</v>
      </c>
      <c r="BW152" s="28">
        <v>0</v>
      </c>
      <c r="BX152" s="29">
        <v>0</v>
      </c>
      <c r="BY152" s="28">
        <v>0</v>
      </c>
      <c r="BZ152" s="28">
        <v>0</v>
      </c>
      <c r="CA152" s="29">
        <v>0</v>
      </c>
      <c r="CB152" s="28">
        <v>0</v>
      </c>
      <c r="CC152" s="28">
        <v>0</v>
      </c>
      <c r="CD152" s="29">
        <v>0</v>
      </c>
      <c r="CE152" s="30">
        <v>0</v>
      </c>
      <c r="CF152" s="30">
        <v>0</v>
      </c>
      <c r="CG152" s="30">
        <v>0</v>
      </c>
      <c r="CH152" s="29">
        <v>0</v>
      </c>
      <c r="CI152" s="29">
        <v>0</v>
      </c>
      <c r="CJ152" s="30">
        <v>0</v>
      </c>
      <c r="CK152" s="30">
        <v>0</v>
      </c>
      <c r="CL152" s="30">
        <v>0</v>
      </c>
      <c r="CM152" s="30">
        <v>0</v>
      </c>
      <c r="CN152" s="29">
        <v>40090.618739336751</v>
      </c>
      <c r="CO152" s="30">
        <v>0</v>
      </c>
      <c r="CP152" s="30">
        <v>4059.1417279964135</v>
      </c>
      <c r="CQ152" s="30">
        <v>16419.738295277341</v>
      </c>
      <c r="CR152" s="30">
        <v>0</v>
      </c>
      <c r="CS152" s="30">
        <v>0</v>
      </c>
      <c r="CT152" s="30">
        <v>0</v>
      </c>
      <c r="CU152" s="30">
        <v>19611.738716062995</v>
      </c>
      <c r="CV152" s="30">
        <v>0</v>
      </c>
      <c r="CW152" s="30">
        <v>0</v>
      </c>
      <c r="CX152" s="31">
        <v>389421.49116138852</v>
      </c>
      <c r="CY152" s="29">
        <v>40567.117978959526</v>
      </c>
      <c r="CZ152" s="30">
        <v>0</v>
      </c>
      <c r="DA152" s="30">
        <v>40567.117978959526</v>
      </c>
      <c r="DB152" s="29">
        <v>34343.603453043303</v>
      </c>
      <c r="DC152" s="29">
        <v>443.39611422177694</v>
      </c>
      <c r="DD152" s="30">
        <v>443.39611422177694</v>
      </c>
      <c r="DE152" s="30">
        <v>0</v>
      </c>
      <c r="DF152" s="29">
        <v>0</v>
      </c>
      <c r="DG152" s="29">
        <v>0</v>
      </c>
      <c r="DH152" s="29">
        <v>55655.243999999999</v>
      </c>
      <c r="DI152" s="29">
        <v>0</v>
      </c>
      <c r="DJ152" s="30">
        <v>0</v>
      </c>
      <c r="DK152" s="30">
        <v>0</v>
      </c>
      <c r="DL152" s="29">
        <v>7390.9117670719543</v>
      </c>
      <c r="DM152" s="29">
        <v>251021.21784809197</v>
      </c>
      <c r="DN152" s="32">
        <v>236246.35559051691</v>
      </c>
      <c r="DO152" s="33">
        <v>14774.862257575078</v>
      </c>
      <c r="DP152" s="31">
        <v>262255.97734776384</v>
      </c>
      <c r="DQ152" s="33">
        <v>199623.14816829216</v>
      </c>
      <c r="DR152" s="33">
        <v>42.424450513291944</v>
      </c>
      <c r="DS152" s="33">
        <v>2206.911430811344</v>
      </c>
      <c r="DT152" s="33">
        <v>2126.1013374736258</v>
      </c>
      <c r="DU152" s="33">
        <v>3256.3796086845373</v>
      </c>
      <c r="DV152" s="32">
        <v>1324.288434938805</v>
      </c>
      <c r="DW152" s="33">
        <v>13523.471755953047</v>
      </c>
      <c r="DX152" s="33">
        <v>39043.766416114442</v>
      </c>
      <c r="DY152" s="33">
        <v>1109.4857449825579</v>
      </c>
      <c r="DZ152" s="26">
        <v>263164.15488000005</v>
      </c>
      <c r="EA152" s="28">
        <v>110760.35712</v>
      </c>
      <c r="EB152" s="28">
        <v>100349.36544000001</v>
      </c>
      <c r="EC152" s="28">
        <v>52054.432320000007</v>
      </c>
      <c r="ED152" s="34">
        <v>0</v>
      </c>
      <c r="EE152" s="33">
        <v>0</v>
      </c>
      <c r="EF152" s="33">
        <v>0</v>
      </c>
      <c r="EG152" s="28">
        <v>0</v>
      </c>
      <c r="EH152" s="34">
        <v>12242.483999999999</v>
      </c>
      <c r="EI152" s="30">
        <v>12242.483999999999</v>
      </c>
      <c r="EJ152" s="30">
        <v>0</v>
      </c>
      <c r="EK152" s="30">
        <v>0</v>
      </c>
      <c r="EL152" s="31">
        <v>43646.840751457319</v>
      </c>
      <c r="EM152" s="32">
        <v>43646.840751457319</v>
      </c>
      <c r="EN152" s="32">
        <v>843.70225122506849</v>
      </c>
      <c r="EO152" s="32">
        <v>1612.6331303468173</v>
      </c>
      <c r="EP152" s="35">
        <v>1010821.5668799465</v>
      </c>
      <c r="ER152" s="36">
        <v>0</v>
      </c>
      <c r="ES152" s="37">
        <v>40671.85876543347</v>
      </c>
      <c r="ET152" s="36">
        <v>6.8705395050901339E-3</v>
      </c>
      <c r="EU152" s="36">
        <v>7.1279752932585632E-3</v>
      </c>
      <c r="EV152" s="37">
        <v>3863.792677910325</v>
      </c>
      <c r="EW152" s="37">
        <v>3584.5989304812833</v>
      </c>
    </row>
    <row r="153" spans="1:153" ht="12" customHeight="1" x14ac:dyDescent="0.25">
      <c r="A153" s="14">
        <v>150</v>
      </c>
      <c r="B153" s="14" t="s">
        <v>129</v>
      </c>
      <c r="C153" s="15" t="s">
        <v>288</v>
      </c>
      <c r="D153" s="15"/>
      <c r="E153" s="17">
        <v>3377.2</v>
      </c>
      <c r="F153" s="18">
        <v>3377.2</v>
      </c>
      <c r="G153" s="18">
        <v>0</v>
      </c>
      <c r="H153" s="19" t="s">
        <v>95</v>
      </c>
      <c r="I153" s="19">
        <v>7</v>
      </c>
      <c r="J153" s="20">
        <v>26.3</v>
      </c>
      <c r="K153" s="21"/>
      <c r="L153" s="22">
        <v>0</v>
      </c>
      <c r="M153" s="23">
        <v>0</v>
      </c>
      <c r="N153" s="23">
        <v>0</v>
      </c>
      <c r="O153" s="23">
        <v>0</v>
      </c>
      <c r="P153" s="23"/>
      <c r="Q153" s="24">
        <v>244615.55</v>
      </c>
      <c r="R153" s="25">
        <v>1065852.21</v>
      </c>
      <c r="S153" s="25">
        <v>546.69000000000005</v>
      </c>
      <c r="T153" s="25">
        <v>546.18000000000006</v>
      </c>
      <c r="U153" s="25">
        <v>1704.46</v>
      </c>
      <c r="V153" s="25">
        <v>1147.6199999999999</v>
      </c>
      <c r="W153" s="25">
        <v>12482.249999999996</v>
      </c>
      <c r="X153" s="24">
        <v>1082279.4099999999</v>
      </c>
      <c r="Y153" s="25">
        <v>1034582.7</v>
      </c>
      <c r="Z153" s="25">
        <v>0</v>
      </c>
      <c r="AA153" s="25">
        <v>545.45000000000005</v>
      </c>
      <c r="AB153" s="25">
        <v>544.79</v>
      </c>
      <c r="AC153" s="25">
        <v>1698.7400000000002</v>
      </c>
      <c r="AD153" s="25">
        <v>1138.6500000000001</v>
      </c>
      <c r="AE153" s="25">
        <v>12038.359999999999</v>
      </c>
      <c r="AF153" s="24">
        <v>1050548.69</v>
      </c>
      <c r="AG153" s="24">
        <v>276346.27</v>
      </c>
      <c r="AH153" s="26">
        <v>49968.2748769147</v>
      </c>
      <c r="AI153" s="27">
        <v>0</v>
      </c>
      <c r="AJ153" s="28">
        <v>0</v>
      </c>
      <c r="AK153" s="28">
        <v>0</v>
      </c>
      <c r="AL153" s="28">
        <v>0</v>
      </c>
      <c r="AM153" s="27">
        <v>0</v>
      </c>
      <c r="AN153" s="28">
        <v>0</v>
      </c>
      <c r="AO153" s="28">
        <v>0</v>
      </c>
      <c r="AP153" s="29">
        <v>0</v>
      </c>
      <c r="AQ153" s="29">
        <v>0</v>
      </c>
      <c r="AR153" s="27">
        <v>0</v>
      </c>
      <c r="AS153" s="28">
        <v>0</v>
      </c>
      <c r="AT153" s="28">
        <v>0</v>
      </c>
      <c r="AU153" s="28">
        <v>0</v>
      </c>
      <c r="AV153" s="28">
        <v>0</v>
      </c>
      <c r="AW153" s="28">
        <v>0</v>
      </c>
      <c r="AX153" s="28">
        <v>0</v>
      </c>
      <c r="AY153" s="27">
        <v>0</v>
      </c>
      <c r="AZ153" s="28">
        <v>0</v>
      </c>
      <c r="BA153" s="28">
        <v>0</v>
      </c>
      <c r="BB153" s="28">
        <v>0</v>
      </c>
      <c r="BC153" s="28">
        <v>0</v>
      </c>
      <c r="BD153" s="28">
        <v>0</v>
      </c>
      <c r="BE153" s="27">
        <v>0</v>
      </c>
      <c r="BF153" s="28">
        <v>0</v>
      </c>
      <c r="BG153" s="28">
        <v>0</v>
      </c>
      <c r="BH153" s="28">
        <v>0</v>
      </c>
      <c r="BI153" s="28">
        <v>0</v>
      </c>
      <c r="BJ153" s="28">
        <v>0</v>
      </c>
      <c r="BK153" s="28">
        <v>0</v>
      </c>
      <c r="BL153" s="28">
        <v>0</v>
      </c>
      <c r="BM153" s="28">
        <v>0</v>
      </c>
      <c r="BN153" s="28">
        <v>0</v>
      </c>
      <c r="BO153" s="28">
        <v>0</v>
      </c>
      <c r="BP153" s="29">
        <v>0</v>
      </c>
      <c r="BQ153" s="29">
        <v>0</v>
      </c>
      <c r="BR153" s="29">
        <v>0</v>
      </c>
      <c r="BS153" s="28">
        <v>0</v>
      </c>
      <c r="BT153" s="28">
        <v>0</v>
      </c>
      <c r="BU153" s="29">
        <v>0</v>
      </c>
      <c r="BV153" s="28">
        <v>0</v>
      </c>
      <c r="BW153" s="28">
        <v>0</v>
      </c>
      <c r="BX153" s="29">
        <v>0</v>
      </c>
      <c r="BY153" s="28">
        <v>0</v>
      </c>
      <c r="BZ153" s="28">
        <v>0</v>
      </c>
      <c r="CA153" s="29">
        <v>0</v>
      </c>
      <c r="CB153" s="28">
        <v>0</v>
      </c>
      <c r="CC153" s="28">
        <v>0</v>
      </c>
      <c r="CD153" s="29">
        <v>0</v>
      </c>
      <c r="CE153" s="30">
        <v>0</v>
      </c>
      <c r="CF153" s="30">
        <v>0</v>
      </c>
      <c r="CG153" s="30">
        <v>0</v>
      </c>
      <c r="CH153" s="29">
        <v>0</v>
      </c>
      <c r="CI153" s="29">
        <v>0</v>
      </c>
      <c r="CJ153" s="30">
        <v>0</v>
      </c>
      <c r="CK153" s="30">
        <v>0</v>
      </c>
      <c r="CL153" s="30">
        <v>0</v>
      </c>
      <c r="CM153" s="30">
        <v>0</v>
      </c>
      <c r="CN153" s="29">
        <v>49968.2748769147</v>
      </c>
      <c r="CO153" s="30">
        <v>0</v>
      </c>
      <c r="CP153" s="30">
        <v>5059.2461779559671</v>
      </c>
      <c r="CQ153" s="30">
        <v>20465.286452173987</v>
      </c>
      <c r="CR153" s="30">
        <v>0</v>
      </c>
      <c r="CS153" s="30">
        <v>0</v>
      </c>
      <c r="CT153" s="30">
        <v>0</v>
      </c>
      <c r="CU153" s="30">
        <v>24443.742246784746</v>
      </c>
      <c r="CV153" s="30">
        <v>0</v>
      </c>
      <c r="CW153" s="30">
        <v>0</v>
      </c>
      <c r="CX153" s="31">
        <v>498192.12120100437</v>
      </c>
      <c r="CY153" s="29">
        <v>50562.17553828688</v>
      </c>
      <c r="CZ153" s="30">
        <v>0</v>
      </c>
      <c r="DA153" s="30">
        <v>50562.17553828688</v>
      </c>
      <c r="DB153" s="29">
        <v>42805.291401541872</v>
      </c>
      <c r="DC153" s="29">
        <v>552.64148101187811</v>
      </c>
      <c r="DD153" s="30">
        <v>552.64148101187811</v>
      </c>
      <c r="DE153" s="30">
        <v>0</v>
      </c>
      <c r="DF153" s="29">
        <v>0</v>
      </c>
      <c r="DG153" s="29">
        <v>0</v>
      </c>
      <c r="DH153" s="29">
        <v>82191.467999999993</v>
      </c>
      <c r="DI153" s="29">
        <v>0</v>
      </c>
      <c r="DJ153" s="30">
        <v>0</v>
      </c>
      <c r="DK153" s="30">
        <v>0</v>
      </c>
      <c r="DL153" s="29">
        <v>9211.9084808663283</v>
      </c>
      <c r="DM153" s="29">
        <v>312868.63629929739</v>
      </c>
      <c r="DN153" s="32">
        <v>294453.49575593951</v>
      </c>
      <c r="DO153" s="33">
        <v>18415.140543357895</v>
      </c>
      <c r="DP153" s="31">
        <v>326871.45213273831</v>
      </c>
      <c r="DQ153" s="33">
        <v>248806.94419617517</v>
      </c>
      <c r="DR153" s="33">
        <v>52.877123661606717</v>
      </c>
      <c r="DS153" s="33">
        <v>2750.6573974520484</v>
      </c>
      <c r="DT153" s="33">
        <v>2649.9370523014204</v>
      </c>
      <c r="DU153" s="33">
        <v>4058.6969347687555</v>
      </c>
      <c r="DV153" s="32">
        <v>1650.5708969867626</v>
      </c>
      <c r="DW153" s="33">
        <v>16855.4284079586</v>
      </c>
      <c r="DX153" s="33">
        <v>48663.495696966966</v>
      </c>
      <c r="DY153" s="33">
        <v>1382.8444264670409</v>
      </c>
      <c r="DZ153" s="26">
        <v>263123.72122340265</v>
      </c>
      <c r="EA153" s="28">
        <v>138049.82579719293</v>
      </c>
      <c r="EB153" s="28">
        <v>125073.89542620975</v>
      </c>
      <c r="EC153" s="28">
        <v>0</v>
      </c>
      <c r="ED153" s="34">
        <v>0</v>
      </c>
      <c r="EE153" s="33">
        <v>0</v>
      </c>
      <c r="EF153" s="33">
        <v>0</v>
      </c>
      <c r="EG153" s="28">
        <v>0</v>
      </c>
      <c r="EH153" s="34">
        <v>12242.483999999999</v>
      </c>
      <c r="EI153" s="30">
        <v>12242.483999999999</v>
      </c>
      <c r="EJ153" s="30">
        <v>0</v>
      </c>
      <c r="EK153" s="30">
        <v>0</v>
      </c>
      <c r="EL153" s="31">
        <v>54400.69035496813</v>
      </c>
      <c r="EM153" s="32">
        <v>54400.69035496813</v>
      </c>
      <c r="EN153" s="32">
        <v>843.70225122506849</v>
      </c>
      <c r="EO153" s="32">
        <v>1612.6331303468173</v>
      </c>
      <c r="EP153" s="35">
        <v>1204798.7437890281</v>
      </c>
      <c r="ER153" s="36">
        <v>0</v>
      </c>
      <c r="ES153" s="37">
        <v>50692.722698044709</v>
      </c>
      <c r="ET153" s="36">
        <v>6.8705395050901339E-3</v>
      </c>
      <c r="EU153" s="36">
        <v>7.1279752932585632E-3</v>
      </c>
      <c r="EV153" s="37">
        <v>3863.792677910325</v>
      </c>
      <c r="EW153" s="37">
        <v>3584.5989304812833</v>
      </c>
    </row>
    <row r="154" spans="1:153" ht="12" customHeight="1" x14ac:dyDescent="0.25">
      <c r="A154" s="14">
        <v>151</v>
      </c>
      <c r="B154" s="14" t="s">
        <v>129</v>
      </c>
      <c r="C154" s="15" t="s">
        <v>289</v>
      </c>
      <c r="D154" s="15"/>
      <c r="E154" s="17">
        <v>3351.3</v>
      </c>
      <c r="F154" s="18">
        <v>3351.3</v>
      </c>
      <c r="G154" s="18">
        <v>0</v>
      </c>
      <c r="H154" s="19" t="s">
        <v>95</v>
      </c>
      <c r="I154" s="19">
        <v>7</v>
      </c>
      <c r="J154" s="20">
        <v>26.3</v>
      </c>
      <c r="K154" s="21"/>
      <c r="L154" s="22">
        <v>0</v>
      </c>
      <c r="M154" s="23">
        <v>0</v>
      </c>
      <c r="N154" s="23">
        <v>0</v>
      </c>
      <c r="O154" s="23">
        <v>0</v>
      </c>
      <c r="P154" s="23"/>
      <c r="Q154" s="24">
        <v>297316.47999999998</v>
      </c>
      <c r="R154" s="25">
        <v>1057670.2799999998</v>
      </c>
      <c r="S154" s="25">
        <v>523.98</v>
      </c>
      <c r="T154" s="25">
        <v>507.72</v>
      </c>
      <c r="U154" s="25">
        <v>1695.7199999999996</v>
      </c>
      <c r="V154" s="25">
        <v>1072.56</v>
      </c>
      <c r="W154" s="25">
        <v>11702.91</v>
      </c>
      <c r="X154" s="24">
        <v>1073173.1699999997</v>
      </c>
      <c r="Y154" s="25">
        <v>983096.75000000012</v>
      </c>
      <c r="Z154" s="25">
        <v>0</v>
      </c>
      <c r="AA154" s="25">
        <v>518.25</v>
      </c>
      <c r="AB154" s="25">
        <v>502.03000000000003</v>
      </c>
      <c r="AC154" s="25">
        <v>1676.72</v>
      </c>
      <c r="AD154" s="25">
        <v>1058.9800000000002</v>
      </c>
      <c r="AE154" s="25">
        <v>10550.199999999999</v>
      </c>
      <c r="AF154" s="24">
        <v>997402.93</v>
      </c>
      <c r="AG154" s="24">
        <v>373086.71999999991</v>
      </c>
      <c r="AH154" s="26">
        <v>49585.064430594648</v>
      </c>
      <c r="AI154" s="27">
        <v>0</v>
      </c>
      <c r="AJ154" s="28">
        <v>0</v>
      </c>
      <c r="AK154" s="28">
        <v>0</v>
      </c>
      <c r="AL154" s="28">
        <v>0</v>
      </c>
      <c r="AM154" s="27">
        <v>0</v>
      </c>
      <c r="AN154" s="28">
        <v>0</v>
      </c>
      <c r="AO154" s="28">
        <v>0</v>
      </c>
      <c r="AP154" s="29">
        <v>0</v>
      </c>
      <c r="AQ154" s="29">
        <v>0</v>
      </c>
      <c r="AR154" s="27">
        <v>0</v>
      </c>
      <c r="AS154" s="28">
        <v>0</v>
      </c>
      <c r="AT154" s="28">
        <v>0</v>
      </c>
      <c r="AU154" s="28">
        <v>0</v>
      </c>
      <c r="AV154" s="28">
        <v>0</v>
      </c>
      <c r="AW154" s="28">
        <v>0</v>
      </c>
      <c r="AX154" s="28">
        <v>0</v>
      </c>
      <c r="AY154" s="27">
        <v>0</v>
      </c>
      <c r="AZ154" s="28">
        <v>0</v>
      </c>
      <c r="BA154" s="28">
        <v>0</v>
      </c>
      <c r="BB154" s="28">
        <v>0</v>
      </c>
      <c r="BC154" s="28">
        <v>0</v>
      </c>
      <c r="BD154" s="28">
        <v>0</v>
      </c>
      <c r="BE154" s="27">
        <v>0</v>
      </c>
      <c r="BF154" s="28">
        <v>0</v>
      </c>
      <c r="BG154" s="28">
        <v>0</v>
      </c>
      <c r="BH154" s="28">
        <v>0</v>
      </c>
      <c r="BI154" s="28">
        <v>0</v>
      </c>
      <c r="BJ154" s="28">
        <v>0</v>
      </c>
      <c r="BK154" s="28">
        <v>0</v>
      </c>
      <c r="BL154" s="28">
        <v>0</v>
      </c>
      <c r="BM154" s="28">
        <v>0</v>
      </c>
      <c r="BN154" s="28">
        <v>0</v>
      </c>
      <c r="BO154" s="28">
        <v>0</v>
      </c>
      <c r="BP154" s="29">
        <v>0</v>
      </c>
      <c r="BQ154" s="29">
        <v>0</v>
      </c>
      <c r="BR154" s="29">
        <v>0</v>
      </c>
      <c r="BS154" s="28">
        <v>0</v>
      </c>
      <c r="BT154" s="28">
        <v>0</v>
      </c>
      <c r="BU154" s="29">
        <v>0</v>
      </c>
      <c r="BV154" s="28">
        <v>0</v>
      </c>
      <c r="BW154" s="28">
        <v>0</v>
      </c>
      <c r="BX154" s="29">
        <v>0</v>
      </c>
      <c r="BY154" s="28">
        <v>0</v>
      </c>
      <c r="BZ154" s="28">
        <v>0</v>
      </c>
      <c r="CA154" s="29">
        <v>0</v>
      </c>
      <c r="CB154" s="28">
        <v>0</v>
      </c>
      <c r="CC154" s="28">
        <v>0</v>
      </c>
      <c r="CD154" s="29">
        <v>0</v>
      </c>
      <c r="CE154" s="30">
        <v>0</v>
      </c>
      <c r="CF154" s="30">
        <v>0</v>
      </c>
      <c r="CG154" s="30">
        <v>0</v>
      </c>
      <c r="CH154" s="29">
        <v>0</v>
      </c>
      <c r="CI154" s="29">
        <v>0</v>
      </c>
      <c r="CJ154" s="30">
        <v>0</v>
      </c>
      <c r="CK154" s="30">
        <v>0</v>
      </c>
      <c r="CL154" s="30">
        <v>0</v>
      </c>
      <c r="CM154" s="30">
        <v>0</v>
      </c>
      <c r="CN154" s="29">
        <v>49585.064430594648</v>
      </c>
      <c r="CO154" s="30">
        <v>0</v>
      </c>
      <c r="CP154" s="30">
        <v>5020.4464397085849</v>
      </c>
      <c r="CQ154" s="30">
        <v>20308.336636021169</v>
      </c>
      <c r="CR154" s="30">
        <v>0</v>
      </c>
      <c r="CS154" s="30">
        <v>0</v>
      </c>
      <c r="CT154" s="30">
        <v>0</v>
      </c>
      <c r="CU154" s="30">
        <v>24256.281354864896</v>
      </c>
      <c r="CV154" s="30">
        <v>0</v>
      </c>
      <c r="CW154" s="30">
        <v>0</v>
      </c>
      <c r="CX154" s="31">
        <v>488481.19700264302</v>
      </c>
      <c r="CY154" s="29">
        <v>50174.41042326804</v>
      </c>
      <c r="CZ154" s="30">
        <v>0</v>
      </c>
      <c r="DA154" s="30">
        <v>50174.41042326804</v>
      </c>
      <c r="DB154" s="29">
        <v>42477.014412527322</v>
      </c>
      <c r="DC154" s="29">
        <v>548.40323206061453</v>
      </c>
      <c r="DD154" s="30">
        <v>548.40323206061453</v>
      </c>
      <c r="DE154" s="30">
        <v>0</v>
      </c>
      <c r="DF154" s="29">
        <v>0</v>
      </c>
      <c r="DG154" s="29">
        <v>0</v>
      </c>
      <c r="DH154" s="29">
        <v>75670.883999999991</v>
      </c>
      <c r="DI154" s="29">
        <v>0</v>
      </c>
      <c r="DJ154" s="30">
        <v>0</v>
      </c>
      <c r="DK154" s="30">
        <v>0</v>
      </c>
      <c r="DL154" s="29">
        <v>9141.2616640789201</v>
      </c>
      <c r="DM154" s="29">
        <v>310469.22327070811</v>
      </c>
      <c r="DN154" s="32">
        <v>292195.30982082203</v>
      </c>
      <c r="DO154" s="33">
        <v>18273.913449886095</v>
      </c>
      <c r="DP154" s="31">
        <v>324364.65045968443</v>
      </c>
      <c r="DQ154" s="33">
        <v>246898.82508724445</v>
      </c>
      <c r="DR154" s="33">
        <v>52.471605035870724</v>
      </c>
      <c r="DS154" s="33">
        <v>2729.5623996449872</v>
      </c>
      <c r="DT154" s="33">
        <v>2629.6144863726613</v>
      </c>
      <c r="DU154" s="33">
        <v>4027.5704836819054</v>
      </c>
      <c r="DV154" s="32">
        <v>1637.9125450289407</v>
      </c>
      <c r="DW154" s="33">
        <v>16726.162863790021</v>
      </c>
      <c r="DX154" s="33">
        <v>48290.291700001602</v>
      </c>
      <c r="DY154" s="33">
        <v>1372.2392888839852</v>
      </c>
      <c r="DZ154" s="26">
        <v>261105.81492012533</v>
      </c>
      <c r="EA154" s="28">
        <v>136991.12618923129</v>
      </c>
      <c r="EB154" s="28">
        <v>124114.68873089403</v>
      </c>
      <c r="EC154" s="28">
        <v>0</v>
      </c>
      <c r="ED154" s="34">
        <v>0</v>
      </c>
      <c r="EE154" s="33">
        <v>0</v>
      </c>
      <c r="EF154" s="33">
        <v>0</v>
      </c>
      <c r="EG154" s="28">
        <v>0</v>
      </c>
      <c r="EH154" s="34">
        <v>12242.483999999999</v>
      </c>
      <c r="EI154" s="30">
        <v>12242.483999999999</v>
      </c>
      <c r="EJ154" s="30">
        <v>0</v>
      </c>
      <c r="EK154" s="30">
        <v>0</v>
      </c>
      <c r="EL154" s="31">
        <v>53983.487382033847</v>
      </c>
      <c r="EM154" s="32">
        <v>53983.487382033847</v>
      </c>
      <c r="EN154" s="32">
        <v>843.70225122506849</v>
      </c>
      <c r="EO154" s="32">
        <v>1612.6331303468173</v>
      </c>
      <c r="EP154" s="35">
        <v>1189762.6981950812</v>
      </c>
      <c r="ER154" s="36">
        <v>0</v>
      </c>
      <c r="ES154" s="37">
        <v>50303.956407070124</v>
      </c>
      <c r="ET154" s="36">
        <v>6.8705395050901339E-3</v>
      </c>
      <c r="EU154" s="36">
        <v>7.1279752932585632E-3</v>
      </c>
      <c r="EV154" s="37">
        <v>3863.792677910325</v>
      </c>
      <c r="EW154" s="37">
        <v>3584.5989304812833</v>
      </c>
    </row>
    <row r="155" spans="1:153" ht="12" customHeight="1" x14ac:dyDescent="0.25">
      <c r="A155" s="14">
        <v>152</v>
      </c>
      <c r="B155" s="14" t="s">
        <v>129</v>
      </c>
      <c r="C155" s="15" t="s">
        <v>290</v>
      </c>
      <c r="D155" s="15"/>
      <c r="E155" s="17">
        <v>3350.1</v>
      </c>
      <c r="F155" s="18">
        <v>3350.1</v>
      </c>
      <c r="G155" s="18">
        <v>0</v>
      </c>
      <c r="H155" s="19" t="s">
        <v>95</v>
      </c>
      <c r="I155" s="19">
        <v>7</v>
      </c>
      <c r="J155" s="20">
        <v>26.3</v>
      </c>
      <c r="K155" s="21"/>
      <c r="L155" s="22">
        <v>0</v>
      </c>
      <c r="M155" s="23">
        <v>0</v>
      </c>
      <c r="N155" s="23">
        <v>0</v>
      </c>
      <c r="O155" s="23">
        <v>0</v>
      </c>
      <c r="P155" s="23"/>
      <c r="Q155" s="24">
        <v>361177.85000000003</v>
      </c>
      <c r="R155" s="25">
        <v>1057149.6599999999</v>
      </c>
      <c r="S155" s="25">
        <v>590.91999999999996</v>
      </c>
      <c r="T155" s="25">
        <v>522.96</v>
      </c>
      <c r="U155" s="25">
        <v>1826.8400000000001</v>
      </c>
      <c r="V155" s="25">
        <v>1105.1400000000001</v>
      </c>
      <c r="W155" s="25">
        <v>11703.09</v>
      </c>
      <c r="X155" s="24">
        <v>1072898.6099999999</v>
      </c>
      <c r="Y155" s="25">
        <v>925410.19000000018</v>
      </c>
      <c r="Z155" s="25">
        <v>0</v>
      </c>
      <c r="AA155" s="25">
        <v>540.62</v>
      </c>
      <c r="AB155" s="25">
        <v>498.78</v>
      </c>
      <c r="AC155" s="25">
        <v>1742.3200000000002</v>
      </c>
      <c r="AD155" s="25">
        <v>1052.5700000000002</v>
      </c>
      <c r="AE155" s="25">
        <v>7644.5000000000009</v>
      </c>
      <c r="AF155" s="24">
        <v>936888.9800000001</v>
      </c>
      <c r="AG155" s="24">
        <v>497187.48000000004</v>
      </c>
      <c r="AH155" s="26">
        <v>97213.297506440824</v>
      </c>
      <c r="AI155" s="27">
        <v>0</v>
      </c>
      <c r="AJ155" s="28">
        <v>0</v>
      </c>
      <c r="AK155" s="28">
        <v>0</v>
      </c>
      <c r="AL155" s="28">
        <v>0</v>
      </c>
      <c r="AM155" s="27">
        <v>0</v>
      </c>
      <c r="AN155" s="28">
        <v>0</v>
      </c>
      <c r="AO155" s="28">
        <v>0</v>
      </c>
      <c r="AP155" s="29">
        <v>0</v>
      </c>
      <c r="AQ155" s="29">
        <v>0</v>
      </c>
      <c r="AR155" s="27">
        <v>0</v>
      </c>
      <c r="AS155" s="28">
        <v>0</v>
      </c>
      <c r="AT155" s="28">
        <v>0</v>
      </c>
      <c r="AU155" s="28">
        <v>0</v>
      </c>
      <c r="AV155" s="28">
        <v>0</v>
      </c>
      <c r="AW155" s="28">
        <v>0</v>
      </c>
      <c r="AX155" s="28">
        <v>0</v>
      </c>
      <c r="AY155" s="27">
        <v>0</v>
      </c>
      <c r="AZ155" s="28">
        <v>0</v>
      </c>
      <c r="BA155" s="28">
        <v>0</v>
      </c>
      <c r="BB155" s="28">
        <v>0</v>
      </c>
      <c r="BC155" s="28">
        <v>0</v>
      </c>
      <c r="BD155" s="28">
        <v>0</v>
      </c>
      <c r="BE155" s="27">
        <v>0</v>
      </c>
      <c r="BF155" s="28">
        <v>0</v>
      </c>
      <c r="BG155" s="28">
        <v>0</v>
      </c>
      <c r="BH155" s="28">
        <v>0</v>
      </c>
      <c r="BI155" s="28">
        <v>0</v>
      </c>
      <c r="BJ155" s="28">
        <v>0</v>
      </c>
      <c r="BK155" s="28">
        <v>0</v>
      </c>
      <c r="BL155" s="28">
        <v>0</v>
      </c>
      <c r="BM155" s="28">
        <v>0</v>
      </c>
      <c r="BN155" s="28">
        <v>0</v>
      </c>
      <c r="BO155" s="28">
        <v>0</v>
      </c>
      <c r="BP155" s="29">
        <v>0</v>
      </c>
      <c r="BQ155" s="29">
        <v>0</v>
      </c>
      <c r="BR155" s="29">
        <v>0</v>
      </c>
      <c r="BS155" s="28">
        <v>0</v>
      </c>
      <c r="BT155" s="28">
        <v>0</v>
      </c>
      <c r="BU155" s="29">
        <v>0</v>
      </c>
      <c r="BV155" s="28">
        <v>0</v>
      </c>
      <c r="BW155" s="28">
        <v>0</v>
      </c>
      <c r="BX155" s="29">
        <v>0</v>
      </c>
      <c r="BY155" s="28">
        <v>0</v>
      </c>
      <c r="BZ155" s="28">
        <v>0</v>
      </c>
      <c r="CA155" s="29">
        <v>0</v>
      </c>
      <c r="CB155" s="28">
        <v>0</v>
      </c>
      <c r="CC155" s="28">
        <v>0</v>
      </c>
      <c r="CD155" s="29">
        <v>0</v>
      </c>
      <c r="CE155" s="30">
        <v>0</v>
      </c>
      <c r="CF155" s="30">
        <v>0</v>
      </c>
      <c r="CG155" s="30">
        <v>0</v>
      </c>
      <c r="CH155" s="29">
        <v>0</v>
      </c>
      <c r="CI155" s="29">
        <v>0</v>
      </c>
      <c r="CJ155" s="30">
        <v>0</v>
      </c>
      <c r="CK155" s="30">
        <v>0</v>
      </c>
      <c r="CL155" s="30">
        <v>0</v>
      </c>
      <c r="CM155" s="30">
        <v>0</v>
      </c>
      <c r="CN155" s="29">
        <v>97213.297506440824</v>
      </c>
      <c r="CO155" s="30">
        <v>47645.987999999998</v>
      </c>
      <c r="CP155" s="30">
        <v>5018.6487684384356</v>
      </c>
      <c r="CQ155" s="30">
        <v>20301.06482986737</v>
      </c>
      <c r="CR155" s="30">
        <v>0</v>
      </c>
      <c r="CS155" s="30">
        <v>0</v>
      </c>
      <c r="CT155" s="30">
        <v>0</v>
      </c>
      <c r="CU155" s="30">
        <v>24247.595908135019</v>
      </c>
      <c r="CV155" s="30">
        <v>0</v>
      </c>
      <c r="CW155" s="30">
        <v>0</v>
      </c>
      <c r="CX155" s="31">
        <v>488624.53801275755</v>
      </c>
      <c r="CY155" s="29">
        <v>50156.444471993032</v>
      </c>
      <c r="CZ155" s="30">
        <v>0</v>
      </c>
      <c r="DA155" s="30">
        <v>50156.444471993032</v>
      </c>
      <c r="DB155" s="29">
        <v>42461.804667862554</v>
      </c>
      <c r="DC155" s="29">
        <v>548.20686531383785</v>
      </c>
      <c r="DD155" s="30">
        <v>548.20686531383785</v>
      </c>
      <c r="DE155" s="30">
        <v>0</v>
      </c>
      <c r="DF155" s="29">
        <v>0</v>
      </c>
      <c r="DG155" s="29">
        <v>0</v>
      </c>
      <c r="DH155" s="29">
        <v>75962.039999999994</v>
      </c>
      <c r="DI155" s="29">
        <v>0</v>
      </c>
      <c r="DJ155" s="30">
        <v>0</v>
      </c>
      <c r="DK155" s="30">
        <v>0</v>
      </c>
      <c r="DL155" s="29">
        <v>9137.9884524903136</v>
      </c>
      <c r="DM155" s="29">
        <v>310358.05355509784</v>
      </c>
      <c r="DN155" s="32">
        <v>292090.6834454498</v>
      </c>
      <c r="DO155" s="33">
        <v>18267.370109648018</v>
      </c>
      <c r="DP155" s="31">
        <v>324248.50520842324</v>
      </c>
      <c r="DQ155" s="33">
        <v>246810.41802428238</v>
      </c>
      <c r="DR155" s="33">
        <v>52.45281652811461</v>
      </c>
      <c r="DS155" s="33">
        <v>2728.5850252292157</v>
      </c>
      <c r="DT155" s="33">
        <v>2628.6729003064638</v>
      </c>
      <c r="DU155" s="33">
        <v>4026.1283315079972</v>
      </c>
      <c r="DV155" s="32">
        <v>1637.3260576795433</v>
      </c>
      <c r="DW155" s="33">
        <v>16720.17372660846</v>
      </c>
      <c r="DX155" s="33">
        <v>48273.000395122894</v>
      </c>
      <c r="DY155" s="33">
        <v>1371.7479311581292</v>
      </c>
      <c r="DZ155" s="26">
        <v>261012.46566900762</v>
      </c>
      <c r="EA155" s="28">
        <v>136942.08130082366</v>
      </c>
      <c r="EB155" s="28">
        <v>124070.38436818396</v>
      </c>
      <c r="EC155" s="28">
        <v>0</v>
      </c>
      <c r="ED155" s="34">
        <v>0</v>
      </c>
      <c r="EE155" s="33">
        <v>0</v>
      </c>
      <c r="EF155" s="33">
        <v>0</v>
      </c>
      <c r="EG155" s="28">
        <v>0</v>
      </c>
      <c r="EH155" s="34">
        <v>12242.483999999999</v>
      </c>
      <c r="EI155" s="30">
        <v>12242.483999999999</v>
      </c>
      <c r="EJ155" s="30">
        <v>0</v>
      </c>
      <c r="EK155" s="30">
        <v>0</v>
      </c>
      <c r="EL155" s="31">
        <v>53964.157514561986</v>
      </c>
      <c r="EM155" s="32">
        <v>53964.157514561986</v>
      </c>
      <c r="EN155" s="32">
        <v>843.70225122506849</v>
      </c>
      <c r="EO155" s="32">
        <v>1612.6331303468173</v>
      </c>
      <c r="EP155" s="35">
        <v>1237305.447911191</v>
      </c>
      <c r="ER155" s="36">
        <v>0</v>
      </c>
      <c r="ES155" s="37">
        <v>50285.944069264347</v>
      </c>
      <c r="ET155" s="36">
        <v>6.8705395050901339E-3</v>
      </c>
      <c r="EU155" s="36">
        <v>7.1279752932585632E-3</v>
      </c>
      <c r="EV155" s="37">
        <v>3863.792677910325</v>
      </c>
      <c r="EW155" s="37">
        <v>3584.5989304812833</v>
      </c>
    </row>
    <row r="156" spans="1:153" ht="12" customHeight="1" x14ac:dyDescent="0.25">
      <c r="A156" s="14">
        <v>153</v>
      </c>
      <c r="B156" s="14" t="s">
        <v>129</v>
      </c>
      <c r="C156" s="15" t="s">
        <v>291</v>
      </c>
      <c r="D156" s="15"/>
      <c r="E156" s="17">
        <v>4948.3399999999992</v>
      </c>
      <c r="F156" s="18">
        <v>4640.8999999999996</v>
      </c>
      <c r="G156" s="18">
        <v>307.44</v>
      </c>
      <c r="H156" s="19" t="s">
        <v>95</v>
      </c>
      <c r="I156" s="19">
        <v>1</v>
      </c>
      <c r="J156" s="20">
        <v>38</v>
      </c>
      <c r="K156" s="21"/>
      <c r="L156" s="22">
        <v>3</v>
      </c>
      <c r="M156" s="23">
        <v>0</v>
      </c>
      <c r="N156" s="23">
        <v>400</v>
      </c>
      <c r="O156" s="23">
        <v>0</v>
      </c>
      <c r="P156" s="23" t="s">
        <v>140</v>
      </c>
      <c r="Q156" s="24">
        <v>296207.25</v>
      </c>
      <c r="R156" s="25">
        <v>2116417.5999999996</v>
      </c>
      <c r="S156" s="25">
        <v>811.70000000000027</v>
      </c>
      <c r="T156" s="25">
        <v>805.77999999999986</v>
      </c>
      <c r="U156" s="25">
        <v>2812.8700000000003</v>
      </c>
      <c r="V156" s="25">
        <v>1702.5299999999997</v>
      </c>
      <c r="W156" s="25">
        <v>49316.380000000005</v>
      </c>
      <c r="X156" s="24">
        <v>2171866.8599999994</v>
      </c>
      <c r="Y156" s="25">
        <v>2158314.23</v>
      </c>
      <c r="Z156" s="25">
        <v>0</v>
      </c>
      <c r="AA156" s="25">
        <v>797.99</v>
      </c>
      <c r="AB156" s="25">
        <v>786.74</v>
      </c>
      <c r="AC156" s="25">
        <v>2970.87</v>
      </c>
      <c r="AD156" s="25">
        <v>1687.4700000000003</v>
      </c>
      <c r="AE156" s="25">
        <v>49106.34</v>
      </c>
      <c r="AF156" s="24">
        <v>2213663.6400000006</v>
      </c>
      <c r="AG156" s="24">
        <v>254410.47</v>
      </c>
      <c r="AH156" s="26">
        <v>85928.17715611514</v>
      </c>
      <c r="AI156" s="27">
        <v>0</v>
      </c>
      <c r="AJ156" s="28">
        <v>0</v>
      </c>
      <c r="AK156" s="28">
        <v>0</v>
      </c>
      <c r="AL156" s="28">
        <v>0</v>
      </c>
      <c r="AM156" s="27">
        <v>0</v>
      </c>
      <c r="AN156" s="28">
        <v>0</v>
      </c>
      <c r="AO156" s="28">
        <v>0</v>
      </c>
      <c r="AP156" s="29">
        <v>0</v>
      </c>
      <c r="AQ156" s="29">
        <v>0</v>
      </c>
      <c r="AR156" s="27">
        <v>0</v>
      </c>
      <c r="AS156" s="28">
        <v>0</v>
      </c>
      <c r="AT156" s="28">
        <v>0</v>
      </c>
      <c r="AU156" s="28">
        <v>0</v>
      </c>
      <c r="AV156" s="28">
        <v>0</v>
      </c>
      <c r="AW156" s="28">
        <v>0</v>
      </c>
      <c r="AX156" s="28">
        <v>0</v>
      </c>
      <c r="AY156" s="27">
        <v>0</v>
      </c>
      <c r="AZ156" s="28">
        <v>0</v>
      </c>
      <c r="BA156" s="28">
        <v>0</v>
      </c>
      <c r="BB156" s="28">
        <v>0</v>
      </c>
      <c r="BC156" s="28">
        <v>0</v>
      </c>
      <c r="BD156" s="28">
        <v>0</v>
      </c>
      <c r="BE156" s="27">
        <v>0</v>
      </c>
      <c r="BF156" s="28">
        <v>0</v>
      </c>
      <c r="BG156" s="28">
        <v>0</v>
      </c>
      <c r="BH156" s="28">
        <v>0</v>
      </c>
      <c r="BI156" s="28">
        <v>0</v>
      </c>
      <c r="BJ156" s="28">
        <v>0</v>
      </c>
      <c r="BK156" s="28">
        <v>0</v>
      </c>
      <c r="BL156" s="28">
        <v>0</v>
      </c>
      <c r="BM156" s="28">
        <v>0</v>
      </c>
      <c r="BN156" s="28">
        <v>0</v>
      </c>
      <c r="BO156" s="28">
        <v>0</v>
      </c>
      <c r="BP156" s="29">
        <v>0</v>
      </c>
      <c r="BQ156" s="29">
        <v>0</v>
      </c>
      <c r="BR156" s="29">
        <v>0</v>
      </c>
      <c r="BS156" s="28">
        <v>0</v>
      </c>
      <c r="BT156" s="28">
        <v>0</v>
      </c>
      <c r="BU156" s="29">
        <v>0</v>
      </c>
      <c r="BV156" s="28">
        <v>0</v>
      </c>
      <c r="BW156" s="28">
        <v>0</v>
      </c>
      <c r="BX156" s="29">
        <v>0</v>
      </c>
      <c r="BY156" s="28">
        <v>0</v>
      </c>
      <c r="BZ156" s="28">
        <v>0</v>
      </c>
      <c r="CA156" s="29">
        <v>0</v>
      </c>
      <c r="CB156" s="28">
        <v>0</v>
      </c>
      <c r="CC156" s="28">
        <v>0</v>
      </c>
      <c r="CD156" s="29">
        <v>0</v>
      </c>
      <c r="CE156" s="30">
        <v>0</v>
      </c>
      <c r="CF156" s="30">
        <v>0</v>
      </c>
      <c r="CG156" s="30">
        <v>0</v>
      </c>
      <c r="CH156" s="29">
        <v>0</v>
      </c>
      <c r="CI156" s="29">
        <v>0</v>
      </c>
      <c r="CJ156" s="30">
        <v>0</v>
      </c>
      <c r="CK156" s="30">
        <v>0</v>
      </c>
      <c r="CL156" s="30">
        <v>0</v>
      </c>
      <c r="CM156" s="30">
        <v>0</v>
      </c>
      <c r="CN156" s="29">
        <v>85928.17715611514</v>
      </c>
      <c r="CO156" s="30">
        <v>12713.675999999999</v>
      </c>
      <c r="CP156" s="30">
        <v>7412.9072107741995</v>
      </c>
      <c r="CQ156" s="30">
        <v>29986.141052573319</v>
      </c>
      <c r="CR156" s="30">
        <v>0</v>
      </c>
      <c r="CS156" s="30">
        <v>0</v>
      </c>
      <c r="CT156" s="30">
        <v>0</v>
      </c>
      <c r="CU156" s="30">
        <v>35815.452892767622</v>
      </c>
      <c r="CV156" s="30">
        <v>0</v>
      </c>
      <c r="CW156" s="30">
        <v>0</v>
      </c>
      <c r="CX156" s="31">
        <v>688006.58387488383</v>
      </c>
      <c r="CY156" s="29">
        <v>74084.696110128643</v>
      </c>
      <c r="CZ156" s="30">
        <v>0</v>
      </c>
      <c r="DA156" s="30">
        <v>74084.696110128643</v>
      </c>
      <c r="DB156" s="29">
        <v>62719.156595376546</v>
      </c>
      <c r="DC156" s="29">
        <v>809.74118978749163</v>
      </c>
      <c r="DD156" s="30">
        <v>809.74118978749163</v>
      </c>
      <c r="DE156" s="30">
        <v>0</v>
      </c>
      <c r="DF156" s="29">
        <v>0</v>
      </c>
      <c r="DG156" s="29">
        <v>0</v>
      </c>
      <c r="DH156" s="29">
        <v>78474.228000000003</v>
      </c>
      <c r="DI156" s="29">
        <v>0</v>
      </c>
      <c r="DJ156" s="30">
        <v>0</v>
      </c>
      <c r="DK156" s="30">
        <v>0</v>
      </c>
      <c r="DL156" s="29">
        <v>13497.469860301457</v>
      </c>
      <c r="DM156" s="29">
        <v>458421.29211928969</v>
      </c>
      <c r="DN156" s="32">
        <v>431439.06525788986</v>
      </c>
      <c r="DO156" s="33">
        <v>26982.226861399857</v>
      </c>
      <c r="DP156" s="31">
        <v>478938.4938548248</v>
      </c>
      <c r="DQ156" s="33">
        <v>364556.83828132809</v>
      </c>
      <c r="DR156" s="33">
        <v>77.47660372488302</v>
      </c>
      <c r="DS156" s="33">
        <v>4030.3174304476693</v>
      </c>
      <c r="DT156" s="33">
        <v>3882.7399956725126</v>
      </c>
      <c r="DU156" s="33">
        <v>5946.882740197093</v>
      </c>
      <c r="DV156" s="32">
        <v>2418.4490087633176</v>
      </c>
      <c r="DW156" s="33">
        <v>24696.905900816608</v>
      </c>
      <c r="DX156" s="33">
        <v>71302.712986239931</v>
      </c>
      <c r="DY156" s="33">
        <v>2026.1709076347024</v>
      </c>
      <c r="DZ156" s="26">
        <v>480597.26789446647</v>
      </c>
      <c r="EA156" s="28">
        <v>202273.39867577655</v>
      </c>
      <c r="EB156" s="28">
        <v>183260.7152827059</v>
      </c>
      <c r="EC156" s="28">
        <v>95063.153935984024</v>
      </c>
      <c r="ED156" s="34">
        <v>232040.01655780745</v>
      </c>
      <c r="EE156" s="33">
        <v>735.33157305848113</v>
      </c>
      <c r="EF156" s="33">
        <v>223562.30898474899</v>
      </c>
      <c r="EG156" s="28">
        <v>7742.3759999999993</v>
      </c>
      <c r="EH156" s="34">
        <v>0</v>
      </c>
      <c r="EI156" s="30">
        <v>0</v>
      </c>
      <c r="EJ156" s="30">
        <v>0</v>
      </c>
      <c r="EK156" s="30">
        <v>0</v>
      </c>
      <c r="EL156" s="31">
        <v>79708.963671415069</v>
      </c>
      <c r="EM156" s="32">
        <v>79708.963671415069</v>
      </c>
      <c r="EN156" s="32">
        <v>1354.1392029317492</v>
      </c>
      <c r="EO156" s="32">
        <v>2433.6729840357452</v>
      </c>
      <c r="EP156" s="35">
        <v>2045219.503009513</v>
      </c>
      <c r="ER156" s="36">
        <v>7.7255058823790072E-3</v>
      </c>
      <c r="ES156" s="37">
        <v>74275.976381512053</v>
      </c>
      <c r="ET156" s="36">
        <v>1.1027192206284602E-2</v>
      </c>
      <c r="EU156" s="36">
        <v>1.0757041124627586E-2</v>
      </c>
      <c r="EV156" s="37">
        <v>6201.3739201974495</v>
      </c>
      <c r="EW156" s="37">
        <v>5409.6256684491982</v>
      </c>
    </row>
    <row r="157" spans="1:153" ht="12" customHeight="1" x14ac:dyDescent="0.25">
      <c r="A157" s="14">
        <v>154</v>
      </c>
      <c r="B157" s="14" t="s">
        <v>129</v>
      </c>
      <c r="C157" s="15" t="s">
        <v>292</v>
      </c>
      <c r="D157" s="15"/>
      <c r="E157" s="17">
        <v>2457.1999999999998</v>
      </c>
      <c r="F157" s="18">
        <v>2457.1999999999998</v>
      </c>
      <c r="G157" s="18">
        <v>0</v>
      </c>
      <c r="H157" s="19" t="s">
        <v>95</v>
      </c>
      <c r="I157" s="19">
        <v>7</v>
      </c>
      <c r="J157" s="20">
        <v>26.3</v>
      </c>
      <c r="K157" s="21"/>
      <c r="L157" s="22">
        <v>0</v>
      </c>
      <c r="M157" s="23">
        <v>0</v>
      </c>
      <c r="N157" s="23">
        <v>0</v>
      </c>
      <c r="O157" s="23">
        <v>0</v>
      </c>
      <c r="P157" s="23"/>
      <c r="Q157" s="24">
        <v>66216.509999999995</v>
      </c>
      <c r="R157" s="25">
        <v>775492.32</v>
      </c>
      <c r="S157" s="25">
        <v>517.70000000000005</v>
      </c>
      <c r="T157" s="25">
        <v>525.33999999999992</v>
      </c>
      <c r="U157" s="25">
        <v>1613.88</v>
      </c>
      <c r="V157" s="25">
        <v>1086.4999999999998</v>
      </c>
      <c r="W157" s="25">
        <v>11895.87</v>
      </c>
      <c r="X157" s="24">
        <v>791131.60999999987</v>
      </c>
      <c r="Y157" s="25">
        <v>758275.59000000008</v>
      </c>
      <c r="Z157" s="25">
        <v>0</v>
      </c>
      <c r="AA157" s="25">
        <v>507.19</v>
      </c>
      <c r="AB157" s="25">
        <v>512.88</v>
      </c>
      <c r="AC157" s="25">
        <v>1579.9900000000002</v>
      </c>
      <c r="AD157" s="25">
        <v>1062.78</v>
      </c>
      <c r="AE157" s="25">
        <v>11560.2</v>
      </c>
      <c r="AF157" s="24">
        <v>773498.63</v>
      </c>
      <c r="AG157" s="24">
        <v>83849.490000000005</v>
      </c>
      <c r="AH157" s="26">
        <v>40056.846358982235</v>
      </c>
      <c r="AI157" s="27">
        <v>0</v>
      </c>
      <c r="AJ157" s="28">
        <v>0</v>
      </c>
      <c r="AK157" s="28">
        <v>0</v>
      </c>
      <c r="AL157" s="28">
        <v>0</v>
      </c>
      <c r="AM157" s="27">
        <v>0</v>
      </c>
      <c r="AN157" s="28">
        <v>0</v>
      </c>
      <c r="AO157" s="28">
        <v>0</v>
      </c>
      <c r="AP157" s="29">
        <v>0</v>
      </c>
      <c r="AQ157" s="29">
        <v>0</v>
      </c>
      <c r="AR157" s="27">
        <v>0</v>
      </c>
      <c r="AS157" s="28">
        <v>0</v>
      </c>
      <c r="AT157" s="28">
        <v>0</v>
      </c>
      <c r="AU157" s="28">
        <v>0</v>
      </c>
      <c r="AV157" s="28">
        <v>0</v>
      </c>
      <c r="AW157" s="28">
        <v>0</v>
      </c>
      <c r="AX157" s="28">
        <v>0</v>
      </c>
      <c r="AY157" s="27">
        <v>0</v>
      </c>
      <c r="AZ157" s="28">
        <v>0</v>
      </c>
      <c r="BA157" s="28">
        <v>0</v>
      </c>
      <c r="BB157" s="28">
        <v>0</v>
      </c>
      <c r="BC157" s="28">
        <v>0</v>
      </c>
      <c r="BD157" s="28">
        <v>0</v>
      </c>
      <c r="BE157" s="27">
        <v>0</v>
      </c>
      <c r="BF157" s="28">
        <v>0</v>
      </c>
      <c r="BG157" s="28">
        <v>0</v>
      </c>
      <c r="BH157" s="28">
        <v>0</v>
      </c>
      <c r="BI157" s="28">
        <v>0</v>
      </c>
      <c r="BJ157" s="28">
        <v>0</v>
      </c>
      <c r="BK157" s="28">
        <v>0</v>
      </c>
      <c r="BL157" s="28">
        <v>0</v>
      </c>
      <c r="BM157" s="28">
        <v>0</v>
      </c>
      <c r="BN157" s="28">
        <v>0</v>
      </c>
      <c r="BO157" s="28">
        <v>0</v>
      </c>
      <c r="BP157" s="29">
        <v>0</v>
      </c>
      <c r="BQ157" s="29">
        <v>0</v>
      </c>
      <c r="BR157" s="29">
        <v>0</v>
      </c>
      <c r="BS157" s="28">
        <v>0</v>
      </c>
      <c r="BT157" s="28">
        <v>0</v>
      </c>
      <c r="BU157" s="29">
        <v>0</v>
      </c>
      <c r="BV157" s="28">
        <v>0</v>
      </c>
      <c r="BW157" s="28">
        <v>0</v>
      </c>
      <c r="BX157" s="29">
        <v>0</v>
      </c>
      <c r="BY157" s="28">
        <v>0</v>
      </c>
      <c r="BZ157" s="28">
        <v>0</v>
      </c>
      <c r="CA157" s="29">
        <v>0</v>
      </c>
      <c r="CB157" s="28">
        <v>0</v>
      </c>
      <c r="CC157" s="28">
        <v>0</v>
      </c>
      <c r="CD157" s="29">
        <v>0</v>
      </c>
      <c r="CE157" s="30">
        <v>0</v>
      </c>
      <c r="CF157" s="30">
        <v>0</v>
      </c>
      <c r="CG157" s="30">
        <v>0</v>
      </c>
      <c r="CH157" s="29">
        <v>0</v>
      </c>
      <c r="CI157" s="29">
        <v>0</v>
      </c>
      <c r="CJ157" s="30">
        <v>0</v>
      </c>
      <c r="CK157" s="30">
        <v>0</v>
      </c>
      <c r="CL157" s="30">
        <v>0</v>
      </c>
      <c r="CM157" s="30">
        <v>0</v>
      </c>
      <c r="CN157" s="29">
        <v>40056.846358982235</v>
      </c>
      <c r="CO157" s="30">
        <v>3700.68</v>
      </c>
      <c r="CP157" s="30">
        <v>3681.0315375084097</v>
      </c>
      <c r="CQ157" s="30">
        <v>14890.235067595026</v>
      </c>
      <c r="CR157" s="30">
        <v>0</v>
      </c>
      <c r="CS157" s="30">
        <v>0</v>
      </c>
      <c r="CT157" s="30">
        <v>0</v>
      </c>
      <c r="CU157" s="30">
        <v>17784.899753878799</v>
      </c>
      <c r="CV157" s="30">
        <v>0</v>
      </c>
      <c r="CW157" s="30">
        <v>0</v>
      </c>
      <c r="CX157" s="31">
        <v>362337.3916221449</v>
      </c>
      <c r="CY157" s="29">
        <v>36788.279560783638</v>
      </c>
      <c r="CZ157" s="30">
        <v>0</v>
      </c>
      <c r="DA157" s="30">
        <v>36788.279560783638</v>
      </c>
      <c r="DB157" s="29">
        <v>31144.487158554031</v>
      </c>
      <c r="DC157" s="29">
        <v>402.09364181641212</v>
      </c>
      <c r="DD157" s="30">
        <v>402.09364181641212</v>
      </c>
      <c r="DE157" s="30">
        <v>0</v>
      </c>
      <c r="DF157" s="29">
        <v>0</v>
      </c>
      <c r="DG157" s="29">
        <v>0</v>
      </c>
      <c r="DH157" s="29">
        <v>59661.563999999998</v>
      </c>
      <c r="DI157" s="29">
        <v>0</v>
      </c>
      <c r="DJ157" s="30">
        <v>0</v>
      </c>
      <c r="DK157" s="30">
        <v>0</v>
      </c>
      <c r="DL157" s="29">
        <v>6702.4462629351956</v>
      </c>
      <c r="DM157" s="29">
        <v>227638.52099805564</v>
      </c>
      <c r="DN157" s="32">
        <v>214239.94130388918</v>
      </c>
      <c r="DO157" s="33">
        <v>13398.579694166474</v>
      </c>
      <c r="DP157" s="31">
        <v>237826.75949916046</v>
      </c>
      <c r="DQ157" s="33">
        <v>181028.19592527585</v>
      </c>
      <c r="DR157" s="33">
        <v>38.472601048590555</v>
      </c>
      <c r="DS157" s="33">
        <v>2001.3370120274706</v>
      </c>
      <c r="DT157" s="33">
        <v>1928.0544015501157</v>
      </c>
      <c r="DU157" s="33">
        <v>2953.0469347725293</v>
      </c>
      <c r="DV157" s="32">
        <v>1200.9305957822673</v>
      </c>
      <c r="DW157" s="33">
        <v>12263.756568765799</v>
      </c>
      <c r="DX157" s="33">
        <v>35406.828623293623</v>
      </c>
      <c r="DY157" s="33">
        <v>1006.1368366442061</v>
      </c>
      <c r="DZ157" s="26">
        <v>191444.71509397592</v>
      </c>
      <c r="EA157" s="28">
        <v>100442.91847252363</v>
      </c>
      <c r="EB157" s="28">
        <v>91001.796621452289</v>
      </c>
      <c r="EC157" s="28">
        <v>0</v>
      </c>
      <c r="ED157" s="34">
        <v>0</v>
      </c>
      <c r="EE157" s="33">
        <v>0</v>
      </c>
      <c r="EF157" s="33">
        <v>0</v>
      </c>
      <c r="EG157" s="28">
        <v>0</v>
      </c>
      <c r="EH157" s="34">
        <v>12242.483999999999</v>
      </c>
      <c r="EI157" s="30">
        <v>12242.483999999999</v>
      </c>
      <c r="EJ157" s="30">
        <v>0</v>
      </c>
      <c r="EK157" s="30">
        <v>0</v>
      </c>
      <c r="EL157" s="31">
        <v>39581.125293209669</v>
      </c>
      <c r="EM157" s="32">
        <v>39581.125293209669</v>
      </c>
      <c r="EN157" s="32">
        <v>0</v>
      </c>
      <c r="EO157" s="32">
        <v>0</v>
      </c>
      <c r="EP157" s="35">
        <v>883489.32186747319</v>
      </c>
      <c r="ER157" s="36">
        <v>0</v>
      </c>
      <c r="ES157" s="37">
        <v>36883.263713619403</v>
      </c>
      <c r="ET157" s="36">
        <v>0</v>
      </c>
      <c r="EU157" s="36">
        <v>0</v>
      </c>
      <c r="EV157" s="37">
        <v>0</v>
      </c>
      <c r="EW157" s="37">
        <v>0</v>
      </c>
    </row>
    <row r="158" spans="1:153" ht="12" customHeight="1" x14ac:dyDescent="0.25">
      <c r="A158" s="14">
        <v>155</v>
      </c>
      <c r="B158" s="14" t="s">
        <v>129</v>
      </c>
      <c r="C158" s="15" t="s">
        <v>293</v>
      </c>
      <c r="D158" s="15"/>
      <c r="E158" s="17">
        <v>2921.5299999999997</v>
      </c>
      <c r="F158" s="18">
        <v>1981.83</v>
      </c>
      <c r="G158" s="18">
        <v>939.7</v>
      </c>
      <c r="H158" s="19" t="s">
        <v>95</v>
      </c>
      <c r="I158" s="19">
        <v>7</v>
      </c>
      <c r="J158" s="20">
        <v>26.3</v>
      </c>
      <c r="K158" s="21"/>
      <c r="L158" s="22">
        <v>0</v>
      </c>
      <c r="M158" s="23">
        <v>0</v>
      </c>
      <c r="N158" s="23">
        <v>0</v>
      </c>
      <c r="O158" s="23">
        <v>0</v>
      </c>
      <c r="P158" s="23"/>
      <c r="Q158" s="24">
        <v>93694.669999999984</v>
      </c>
      <c r="R158" s="25">
        <v>612968.51000000013</v>
      </c>
      <c r="S158" s="25">
        <v>328.75999999999993</v>
      </c>
      <c r="T158" s="25">
        <v>328.69999999999993</v>
      </c>
      <c r="U158" s="25">
        <v>1024.5199999999998</v>
      </c>
      <c r="V158" s="25">
        <v>689.64000000000021</v>
      </c>
      <c r="W158" s="25">
        <v>7510.88</v>
      </c>
      <c r="X158" s="24">
        <v>622851.01000000013</v>
      </c>
      <c r="Y158" s="25">
        <v>607649.54999999993</v>
      </c>
      <c r="Z158" s="25">
        <v>0</v>
      </c>
      <c r="AA158" s="25">
        <v>308.36</v>
      </c>
      <c r="AB158" s="25">
        <v>308.3</v>
      </c>
      <c r="AC158" s="25">
        <v>1024.7000000000003</v>
      </c>
      <c r="AD158" s="25">
        <v>689.4</v>
      </c>
      <c r="AE158" s="25">
        <v>7446.8700000000008</v>
      </c>
      <c r="AF158" s="24">
        <v>617427.17999999993</v>
      </c>
      <c r="AG158" s="24">
        <v>99118.500000000015</v>
      </c>
      <c r="AH158" s="26">
        <v>107072.89830260351</v>
      </c>
      <c r="AI158" s="27">
        <v>0</v>
      </c>
      <c r="AJ158" s="28">
        <v>0</v>
      </c>
      <c r="AK158" s="28">
        <v>0</v>
      </c>
      <c r="AL158" s="28">
        <v>0</v>
      </c>
      <c r="AM158" s="27">
        <v>0</v>
      </c>
      <c r="AN158" s="28">
        <v>0</v>
      </c>
      <c r="AO158" s="28">
        <v>0</v>
      </c>
      <c r="AP158" s="29">
        <v>0</v>
      </c>
      <c r="AQ158" s="29">
        <v>0</v>
      </c>
      <c r="AR158" s="27">
        <v>55082.964</v>
      </c>
      <c r="AS158" s="28">
        <v>0</v>
      </c>
      <c r="AT158" s="28">
        <v>0</v>
      </c>
      <c r="AU158" s="28">
        <v>0</v>
      </c>
      <c r="AV158" s="28">
        <v>55082.964</v>
      </c>
      <c r="AW158" s="28">
        <v>0</v>
      </c>
      <c r="AX158" s="28">
        <v>0</v>
      </c>
      <c r="AY158" s="27">
        <v>0</v>
      </c>
      <c r="AZ158" s="28">
        <v>0</v>
      </c>
      <c r="BA158" s="28">
        <v>0</v>
      </c>
      <c r="BB158" s="28">
        <v>0</v>
      </c>
      <c r="BC158" s="28">
        <v>0</v>
      </c>
      <c r="BD158" s="28">
        <v>0</v>
      </c>
      <c r="BE158" s="27">
        <v>0</v>
      </c>
      <c r="BF158" s="28">
        <v>0</v>
      </c>
      <c r="BG158" s="28">
        <v>0</v>
      </c>
      <c r="BH158" s="28">
        <v>0</v>
      </c>
      <c r="BI158" s="28">
        <v>0</v>
      </c>
      <c r="BJ158" s="28">
        <v>0</v>
      </c>
      <c r="BK158" s="28">
        <v>0</v>
      </c>
      <c r="BL158" s="28">
        <v>0</v>
      </c>
      <c r="BM158" s="28">
        <v>0</v>
      </c>
      <c r="BN158" s="28">
        <v>0</v>
      </c>
      <c r="BO158" s="28">
        <v>0</v>
      </c>
      <c r="BP158" s="29">
        <v>0</v>
      </c>
      <c r="BQ158" s="29">
        <v>0</v>
      </c>
      <c r="BR158" s="29">
        <v>0</v>
      </c>
      <c r="BS158" s="28">
        <v>0</v>
      </c>
      <c r="BT158" s="28">
        <v>0</v>
      </c>
      <c r="BU158" s="29">
        <v>0</v>
      </c>
      <c r="BV158" s="28">
        <v>0</v>
      </c>
      <c r="BW158" s="28">
        <v>0</v>
      </c>
      <c r="BX158" s="29">
        <v>0</v>
      </c>
      <c r="BY158" s="28">
        <v>0</v>
      </c>
      <c r="BZ158" s="28">
        <v>0</v>
      </c>
      <c r="CA158" s="29">
        <v>0</v>
      </c>
      <c r="CB158" s="28">
        <v>0</v>
      </c>
      <c r="CC158" s="28">
        <v>0</v>
      </c>
      <c r="CD158" s="29">
        <v>0</v>
      </c>
      <c r="CE158" s="30">
        <v>0</v>
      </c>
      <c r="CF158" s="30">
        <v>0</v>
      </c>
      <c r="CG158" s="30">
        <v>0</v>
      </c>
      <c r="CH158" s="29">
        <v>0</v>
      </c>
      <c r="CI158" s="29">
        <v>0</v>
      </c>
      <c r="CJ158" s="30">
        <v>0</v>
      </c>
      <c r="CK158" s="30">
        <v>0</v>
      </c>
      <c r="CL158" s="30">
        <v>0</v>
      </c>
      <c r="CM158" s="30">
        <v>0</v>
      </c>
      <c r="CN158" s="29">
        <v>51989.93430260352</v>
      </c>
      <c r="CO158" s="30">
        <v>8763.6479999999992</v>
      </c>
      <c r="CP158" s="30">
        <v>4376.6254548986426</v>
      </c>
      <c r="CQ158" s="30">
        <v>17703.999860422795</v>
      </c>
      <c r="CR158" s="30">
        <v>0</v>
      </c>
      <c r="CS158" s="30">
        <v>0</v>
      </c>
      <c r="CT158" s="30">
        <v>0</v>
      </c>
      <c r="CU158" s="30">
        <v>21145.660987282081</v>
      </c>
      <c r="CV158" s="30">
        <v>0</v>
      </c>
      <c r="CW158" s="30">
        <v>0</v>
      </c>
      <c r="CX158" s="31">
        <v>420872.92216674471</v>
      </c>
      <c r="CY158" s="29">
        <v>43740.054690385899</v>
      </c>
      <c r="CZ158" s="30">
        <v>0</v>
      </c>
      <c r="DA158" s="30">
        <v>43740.054690385899</v>
      </c>
      <c r="DB158" s="29">
        <v>37029.771108713314</v>
      </c>
      <c r="DC158" s="29">
        <v>478.07611809209772</v>
      </c>
      <c r="DD158" s="30">
        <v>478.07611809209772</v>
      </c>
      <c r="DE158" s="30">
        <v>0</v>
      </c>
      <c r="DF158" s="29">
        <v>0</v>
      </c>
      <c r="DG158" s="29">
        <v>0</v>
      </c>
      <c r="DH158" s="29">
        <v>61001.315999999999</v>
      </c>
      <c r="DI158" s="29">
        <v>0</v>
      </c>
      <c r="DJ158" s="30">
        <v>0</v>
      </c>
      <c r="DK158" s="30">
        <v>0</v>
      </c>
      <c r="DL158" s="29">
        <v>7968.9882103829805</v>
      </c>
      <c r="DM158" s="29">
        <v>270654.71603917039</v>
      </c>
      <c r="DN158" s="32">
        <v>254724.24536771583</v>
      </c>
      <c r="DO158" s="33">
        <v>15930.470671454574</v>
      </c>
      <c r="DP158" s="31">
        <v>282768.19659758348</v>
      </c>
      <c r="DQ158" s="33">
        <v>215236.57221291354</v>
      </c>
      <c r="DR158" s="33">
        <v>45.74265755391859</v>
      </c>
      <c r="DS158" s="33">
        <v>2379.5238974233339</v>
      </c>
      <c r="DT158" s="33">
        <v>2292.39328331463</v>
      </c>
      <c r="DU158" s="33">
        <v>3511.075700531494</v>
      </c>
      <c r="DV158" s="32">
        <v>1427.8669882369231</v>
      </c>
      <c r="DW158" s="33">
        <v>14581.203291692313</v>
      </c>
      <c r="DX158" s="33">
        <v>42097.554951900951</v>
      </c>
      <c r="DY158" s="33">
        <v>1196.2636140164202</v>
      </c>
      <c r="DZ158" s="26">
        <v>227621.43271489092</v>
      </c>
      <c r="EA158" s="28">
        <v>119423.29745460437</v>
      </c>
      <c r="EB158" s="28">
        <v>108198.13526028655</v>
      </c>
      <c r="EC158" s="28">
        <v>0</v>
      </c>
      <c r="ED158" s="34">
        <v>0</v>
      </c>
      <c r="EE158" s="33">
        <v>0</v>
      </c>
      <c r="EF158" s="33">
        <v>0</v>
      </c>
      <c r="EG158" s="28">
        <v>0</v>
      </c>
      <c r="EH158" s="34">
        <v>12242.483999999999</v>
      </c>
      <c r="EI158" s="30">
        <v>12242.483999999999</v>
      </c>
      <c r="EJ158" s="30">
        <v>0</v>
      </c>
      <c r="EK158" s="30">
        <v>0</v>
      </c>
      <c r="EL158" s="31">
        <v>47060.65642921652</v>
      </c>
      <c r="EM158" s="32">
        <v>47060.65642921652</v>
      </c>
      <c r="EN158" s="32">
        <v>843.70225122506849</v>
      </c>
      <c r="EO158" s="32">
        <v>1612.6331303468173</v>
      </c>
      <c r="EP158" s="35">
        <v>1097638.5902110392</v>
      </c>
      <c r="ER158" s="36">
        <v>0</v>
      </c>
      <c r="ES158" s="37">
        <v>43852.98772474788</v>
      </c>
      <c r="ET158" s="36">
        <v>6.8705395050901339E-3</v>
      </c>
      <c r="EU158" s="36">
        <v>7.1279752932585632E-3</v>
      </c>
      <c r="EV158" s="37">
        <v>3863.792677910325</v>
      </c>
      <c r="EW158" s="37">
        <v>3584.5989304812833</v>
      </c>
    </row>
    <row r="159" spans="1:153" ht="12" customHeight="1" x14ac:dyDescent="0.25">
      <c r="A159" s="14">
        <v>156</v>
      </c>
      <c r="B159" s="14" t="s">
        <v>129</v>
      </c>
      <c r="C159" s="15" t="s">
        <v>294</v>
      </c>
      <c r="D159" s="15"/>
      <c r="E159" s="17">
        <v>3422.6</v>
      </c>
      <c r="F159" s="18">
        <v>2691.2</v>
      </c>
      <c r="G159" s="18">
        <v>731.4</v>
      </c>
      <c r="H159" s="19" t="s">
        <v>95</v>
      </c>
      <c r="I159" s="19">
        <v>7</v>
      </c>
      <c r="J159" s="20">
        <v>26.3</v>
      </c>
      <c r="K159" s="21"/>
      <c r="L159" s="22">
        <v>0</v>
      </c>
      <c r="M159" s="23">
        <v>0</v>
      </c>
      <c r="N159" s="23">
        <v>0</v>
      </c>
      <c r="O159" s="23">
        <v>0</v>
      </c>
      <c r="P159" s="23"/>
      <c r="Q159" s="24">
        <v>304448.60000000003</v>
      </c>
      <c r="R159" s="25">
        <v>849415.26000000024</v>
      </c>
      <c r="S159" s="25">
        <v>627.44999999999993</v>
      </c>
      <c r="T159" s="25">
        <v>626.97999999999979</v>
      </c>
      <c r="U159" s="25">
        <v>1955.6399999999999</v>
      </c>
      <c r="V159" s="25">
        <v>1316.2200000000003</v>
      </c>
      <c r="W159" s="25">
        <v>12072.84</v>
      </c>
      <c r="X159" s="24">
        <v>866014.39000000013</v>
      </c>
      <c r="Y159" s="25">
        <v>785073.76</v>
      </c>
      <c r="Z159" s="25">
        <v>0</v>
      </c>
      <c r="AA159" s="25">
        <v>627.13</v>
      </c>
      <c r="AB159" s="25">
        <v>626.74</v>
      </c>
      <c r="AC159" s="25">
        <v>1953.6399999999999</v>
      </c>
      <c r="AD159" s="25">
        <v>1314</v>
      </c>
      <c r="AE159" s="25">
        <v>11069.65</v>
      </c>
      <c r="AF159" s="24">
        <v>800664.92</v>
      </c>
      <c r="AG159" s="24">
        <v>369798.07</v>
      </c>
      <c r="AH159" s="26">
        <v>309552.91484073439</v>
      </c>
      <c r="AI159" s="27">
        <v>2612.9760000000001</v>
      </c>
      <c r="AJ159" s="28">
        <v>2612.9760000000001</v>
      </c>
      <c r="AK159" s="28">
        <v>0</v>
      </c>
      <c r="AL159" s="28">
        <v>0</v>
      </c>
      <c r="AM159" s="27">
        <v>0</v>
      </c>
      <c r="AN159" s="28">
        <v>0</v>
      </c>
      <c r="AO159" s="28">
        <v>0</v>
      </c>
      <c r="AP159" s="29">
        <v>0</v>
      </c>
      <c r="AQ159" s="29">
        <v>0</v>
      </c>
      <c r="AR159" s="27">
        <v>254554.91999999998</v>
      </c>
      <c r="AS159" s="28">
        <v>0</v>
      </c>
      <c r="AT159" s="28">
        <v>0</v>
      </c>
      <c r="AU159" s="28">
        <v>0</v>
      </c>
      <c r="AV159" s="28">
        <v>254554.91999999998</v>
      </c>
      <c r="AW159" s="28">
        <v>0</v>
      </c>
      <c r="AX159" s="28">
        <v>0</v>
      </c>
      <c r="AY159" s="27">
        <v>0</v>
      </c>
      <c r="AZ159" s="28">
        <v>0</v>
      </c>
      <c r="BA159" s="28">
        <v>0</v>
      </c>
      <c r="BB159" s="28">
        <v>0</v>
      </c>
      <c r="BC159" s="28">
        <v>0</v>
      </c>
      <c r="BD159" s="28">
        <v>0</v>
      </c>
      <c r="BE159" s="27">
        <v>0</v>
      </c>
      <c r="BF159" s="28">
        <v>0</v>
      </c>
      <c r="BG159" s="28">
        <v>0</v>
      </c>
      <c r="BH159" s="28">
        <v>0</v>
      </c>
      <c r="BI159" s="28">
        <v>0</v>
      </c>
      <c r="BJ159" s="28">
        <v>0</v>
      </c>
      <c r="BK159" s="28">
        <v>0</v>
      </c>
      <c r="BL159" s="28">
        <v>0</v>
      </c>
      <c r="BM159" s="28">
        <v>0</v>
      </c>
      <c r="BN159" s="28">
        <v>0</v>
      </c>
      <c r="BO159" s="28">
        <v>0</v>
      </c>
      <c r="BP159" s="29">
        <v>0</v>
      </c>
      <c r="BQ159" s="29">
        <v>0</v>
      </c>
      <c r="BR159" s="29">
        <v>0</v>
      </c>
      <c r="BS159" s="28">
        <v>0</v>
      </c>
      <c r="BT159" s="28">
        <v>0</v>
      </c>
      <c r="BU159" s="29">
        <v>0</v>
      </c>
      <c r="BV159" s="28">
        <v>0</v>
      </c>
      <c r="BW159" s="28">
        <v>0</v>
      </c>
      <c r="BX159" s="29">
        <v>0</v>
      </c>
      <c r="BY159" s="28">
        <v>0</v>
      </c>
      <c r="BZ159" s="28">
        <v>0</v>
      </c>
      <c r="CA159" s="29">
        <v>0</v>
      </c>
      <c r="CB159" s="28">
        <v>0</v>
      </c>
      <c r="CC159" s="28">
        <v>0</v>
      </c>
      <c r="CD159" s="29">
        <v>0</v>
      </c>
      <c r="CE159" s="30">
        <v>0</v>
      </c>
      <c r="CF159" s="30">
        <v>0</v>
      </c>
      <c r="CG159" s="30">
        <v>0</v>
      </c>
      <c r="CH159" s="29">
        <v>0</v>
      </c>
      <c r="CI159" s="29">
        <v>0</v>
      </c>
      <c r="CJ159" s="30">
        <v>0</v>
      </c>
      <c r="CK159" s="30">
        <v>0</v>
      </c>
      <c r="CL159" s="30">
        <v>0</v>
      </c>
      <c r="CM159" s="30">
        <v>0</v>
      </c>
      <c r="CN159" s="29">
        <v>52385.01884073441</v>
      </c>
      <c r="CO159" s="30">
        <v>1745.0160000000001</v>
      </c>
      <c r="CP159" s="30">
        <v>5127.25807434327</v>
      </c>
      <c r="CQ159" s="30">
        <v>20740.403118326038</v>
      </c>
      <c r="CR159" s="30">
        <v>0</v>
      </c>
      <c r="CS159" s="30">
        <v>0</v>
      </c>
      <c r="CT159" s="30">
        <v>0</v>
      </c>
      <c r="CU159" s="30">
        <v>24772.341648065107</v>
      </c>
      <c r="CV159" s="30">
        <v>0</v>
      </c>
      <c r="CW159" s="30">
        <v>0</v>
      </c>
      <c r="CX159" s="31">
        <v>495452.1469850046</v>
      </c>
      <c r="CY159" s="29">
        <v>51241.887361524539</v>
      </c>
      <c r="CZ159" s="30">
        <v>0</v>
      </c>
      <c r="DA159" s="30">
        <v>51241.887361524539</v>
      </c>
      <c r="DB159" s="29">
        <v>43380.726741358878</v>
      </c>
      <c r="DC159" s="29">
        <v>560.07068959826313</v>
      </c>
      <c r="DD159" s="30">
        <v>560.07068959826313</v>
      </c>
      <c r="DE159" s="30">
        <v>0</v>
      </c>
      <c r="DF159" s="29">
        <v>0</v>
      </c>
      <c r="DG159" s="29">
        <v>0</v>
      </c>
      <c r="DH159" s="29">
        <v>73859.16</v>
      </c>
      <c r="DI159" s="29">
        <v>0</v>
      </c>
      <c r="DJ159" s="30">
        <v>0</v>
      </c>
      <c r="DK159" s="30">
        <v>0</v>
      </c>
      <c r="DL159" s="29">
        <v>9335.7449859685821</v>
      </c>
      <c r="DM159" s="29">
        <v>317074.55720655434</v>
      </c>
      <c r="DN159" s="32">
        <v>298411.86029085593</v>
      </c>
      <c r="DO159" s="33">
        <v>18662.696915698427</v>
      </c>
      <c r="DP159" s="31">
        <v>331265.61413878668</v>
      </c>
      <c r="DQ159" s="33">
        <v>252151.67807823911</v>
      </c>
      <c r="DR159" s="33">
        <v>53.587955538379475</v>
      </c>
      <c r="DS159" s="33">
        <v>2787.6347295153919</v>
      </c>
      <c r="DT159" s="33">
        <v>2685.5603918058873</v>
      </c>
      <c r="DU159" s="33">
        <v>4113.2583586816127</v>
      </c>
      <c r="DV159" s="32">
        <v>1672.7596683722888</v>
      </c>
      <c r="DW159" s="33">
        <v>17082.017431327462</v>
      </c>
      <c r="DX159" s="33">
        <v>49317.68339821128</v>
      </c>
      <c r="DY159" s="33">
        <v>1401.4341270952548</v>
      </c>
      <c r="DZ159" s="26">
        <v>266660.66777346923</v>
      </c>
      <c r="EA159" s="28">
        <v>139905.55652790514</v>
      </c>
      <c r="EB159" s="28">
        <v>126755.1112455641</v>
      </c>
      <c r="EC159" s="28">
        <v>0</v>
      </c>
      <c r="ED159" s="34">
        <v>0</v>
      </c>
      <c r="EE159" s="33">
        <v>0</v>
      </c>
      <c r="EF159" s="33">
        <v>0</v>
      </c>
      <c r="EG159" s="28">
        <v>0</v>
      </c>
      <c r="EH159" s="34">
        <v>12242.483999999999</v>
      </c>
      <c r="EI159" s="30">
        <v>12242.483999999999</v>
      </c>
      <c r="EJ159" s="30">
        <v>0</v>
      </c>
      <c r="EK159" s="30">
        <v>0</v>
      </c>
      <c r="EL159" s="31">
        <v>55132.003674320127</v>
      </c>
      <c r="EM159" s="32">
        <v>55132.003674320127</v>
      </c>
      <c r="EN159" s="32">
        <v>843.70225122506849</v>
      </c>
      <c r="EO159" s="32">
        <v>1612.6331303468173</v>
      </c>
      <c r="EP159" s="35">
        <v>1470305.8314123149</v>
      </c>
      <c r="ER159" s="36">
        <v>0</v>
      </c>
      <c r="ES159" s="37">
        <v>51374.189478363085</v>
      </c>
      <c r="ET159" s="36">
        <v>6.8705395050901339E-3</v>
      </c>
      <c r="EU159" s="36">
        <v>7.1279752932585632E-3</v>
      </c>
      <c r="EV159" s="37">
        <v>3863.792677910325</v>
      </c>
      <c r="EW159" s="37">
        <v>3584.5989304812833</v>
      </c>
    </row>
    <row r="160" spans="1:153" ht="12" customHeight="1" x14ac:dyDescent="0.25">
      <c r="A160" s="14">
        <v>157</v>
      </c>
      <c r="B160" s="14" t="s">
        <v>129</v>
      </c>
      <c r="C160" s="15" t="s">
        <v>295</v>
      </c>
      <c r="D160" s="15"/>
      <c r="E160" s="17">
        <v>4893.8599999999997</v>
      </c>
      <c r="F160" s="18">
        <v>4893.8599999999997</v>
      </c>
      <c r="G160" s="18">
        <v>0</v>
      </c>
      <c r="H160" s="19" t="s">
        <v>95</v>
      </c>
      <c r="I160" s="19">
        <v>7</v>
      </c>
      <c r="J160" s="20">
        <v>26.3</v>
      </c>
      <c r="K160" s="21"/>
      <c r="L160" s="22">
        <v>0</v>
      </c>
      <c r="M160" s="23">
        <v>0</v>
      </c>
      <c r="N160" s="23">
        <v>0</v>
      </c>
      <c r="O160" s="23">
        <v>0</v>
      </c>
      <c r="P160" s="23"/>
      <c r="Q160" s="24">
        <v>424922.14999999997</v>
      </c>
      <c r="R160" s="25">
        <v>1544502.2399999998</v>
      </c>
      <c r="S160" s="25">
        <v>1222.3800000000001</v>
      </c>
      <c r="T160" s="25">
        <v>1221.7199999999998</v>
      </c>
      <c r="U160" s="25">
        <v>3808.8899999999994</v>
      </c>
      <c r="V160" s="25">
        <v>2564.4300000000007</v>
      </c>
      <c r="W160" s="25">
        <v>20479.599999999995</v>
      </c>
      <c r="X160" s="24">
        <v>1573799.2599999995</v>
      </c>
      <c r="Y160" s="25">
        <v>1503250.8299999998</v>
      </c>
      <c r="Z160" s="25">
        <v>0</v>
      </c>
      <c r="AA160" s="25">
        <v>1057.05</v>
      </c>
      <c r="AB160" s="25">
        <v>1056.3800000000001</v>
      </c>
      <c r="AC160" s="25">
        <v>3731.95</v>
      </c>
      <c r="AD160" s="25">
        <v>2465.2399999999998</v>
      </c>
      <c r="AE160" s="25">
        <v>19617.72</v>
      </c>
      <c r="AF160" s="24">
        <v>1531179.1699999997</v>
      </c>
      <c r="AG160" s="24">
        <v>467542.24</v>
      </c>
      <c r="AH160" s="26">
        <v>580311.1755995315</v>
      </c>
      <c r="AI160" s="27">
        <v>0</v>
      </c>
      <c r="AJ160" s="28">
        <v>0</v>
      </c>
      <c r="AK160" s="28">
        <v>0</v>
      </c>
      <c r="AL160" s="28">
        <v>0</v>
      </c>
      <c r="AM160" s="27">
        <v>0</v>
      </c>
      <c r="AN160" s="28">
        <v>0</v>
      </c>
      <c r="AO160" s="28">
        <v>0</v>
      </c>
      <c r="AP160" s="29">
        <v>0</v>
      </c>
      <c r="AQ160" s="29">
        <v>0</v>
      </c>
      <c r="AR160" s="27">
        <v>370122.03599999996</v>
      </c>
      <c r="AS160" s="28">
        <v>169969.53599999999</v>
      </c>
      <c r="AT160" s="28">
        <v>0</v>
      </c>
      <c r="AU160" s="28">
        <v>200152.5</v>
      </c>
      <c r="AV160" s="28">
        <v>0</v>
      </c>
      <c r="AW160" s="28">
        <v>0</v>
      </c>
      <c r="AX160" s="28">
        <v>0</v>
      </c>
      <c r="AY160" s="27">
        <v>53690.1</v>
      </c>
      <c r="AZ160" s="28">
        <v>0</v>
      </c>
      <c r="BA160" s="28">
        <v>0</v>
      </c>
      <c r="BB160" s="28">
        <v>0</v>
      </c>
      <c r="BC160" s="28">
        <v>53690.1</v>
      </c>
      <c r="BD160" s="28">
        <v>0</v>
      </c>
      <c r="BE160" s="27">
        <v>0</v>
      </c>
      <c r="BF160" s="28">
        <v>0</v>
      </c>
      <c r="BG160" s="28">
        <v>0</v>
      </c>
      <c r="BH160" s="28">
        <v>0</v>
      </c>
      <c r="BI160" s="28">
        <v>0</v>
      </c>
      <c r="BJ160" s="28">
        <v>0</v>
      </c>
      <c r="BK160" s="28">
        <v>0</v>
      </c>
      <c r="BL160" s="28">
        <v>0</v>
      </c>
      <c r="BM160" s="28">
        <v>0</v>
      </c>
      <c r="BN160" s="28">
        <v>0</v>
      </c>
      <c r="BO160" s="28">
        <v>0</v>
      </c>
      <c r="BP160" s="29">
        <v>0</v>
      </c>
      <c r="BQ160" s="29">
        <v>0</v>
      </c>
      <c r="BR160" s="29">
        <v>0</v>
      </c>
      <c r="BS160" s="28">
        <v>0</v>
      </c>
      <c r="BT160" s="28">
        <v>0</v>
      </c>
      <c r="BU160" s="29">
        <v>0</v>
      </c>
      <c r="BV160" s="28">
        <v>0</v>
      </c>
      <c r="BW160" s="28">
        <v>0</v>
      </c>
      <c r="BX160" s="29">
        <v>0</v>
      </c>
      <c r="BY160" s="28">
        <v>0</v>
      </c>
      <c r="BZ160" s="28">
        <v>0</v>
      </c>
      <c r="CA160" s="29">
        <v>0</v>
      </c>
      <c r="CB160" s="28">
        <v>0</v>
      </c>
      <c r="CC160" s="28">
        <v>0</v>
      </c>
      <c r="CD160" s="29">
        <v>0</v>
      </c>
      <c r="CE160" s="30">
        <v>0</v>
      </c>
      <c r="CF160" s="30">
        <v>0</v>
      </c>
      <c r="CG160" s="30">
        <v>0</v>
      </c>
      <c r="CH160" s="29">
        <v>0</v>
      </c>
      <c r="CI160" s="29">
        <v>0</v>
      </c>
      <c r="CJ160" s="30">
        <v>0</v>
      </c>
      <c r="CK160" s="30">
        <v>0</v>
      </c>
      <c r="CL160" s="30">
        <v>0</v>
      </c>
      <c r="CM160" s="30">
        <v>0</v>
      </c>
      <c r="CN160" s="29">
        <v>156499.0395995315</v>
      </c>
      <c r="CO160" s="30">
        <v>84090.611999999994</v>
      </c>
      <c r="CP160" s="30">
        <v>7331.2929351094363</v>
      </c>
      <c r="CQ160" s="30">
        <v>29656.001053190863</v>
      </c>
      <c r="CR160" s="30">
        <v>0</v>
      </c>
      <c r="CS160" s="30">
        <v>0</v>
      </c>
      <c r="CT160" s="30">
        <v>0</v>
      </c>
      <c r="CU160" s="30">
        <v>35421.133611231198</v>
      </c>
      <c r="CV160" s="30">
        <v>0</v>
      </c>
      <c r="CW160" s="30">
        <v>0</v>
      </c>
      <c r="CX160" s="31">
        <v>715954.59133408358</v>
      </c>
      <c r="CY160" s="29">
        <v>73269.041922243458</v>
      </c>
      <c r="CZ160" s="30">
        <v>0</v>
      </c>
      <c r="DA160" s="30">
        <v>73269.041922243458</v>
      </c>
      <c r="DB160" s="29">
        <v>62028.634187596144</v>
      </c>
      <c r="DC160" s="29">
        <v>800.82613948382982</v>
      </c>
      <c r="DD160" s="30">
        <v>800.82613948382982</v>
      </c>
      <c r="DE160" s="30">
        <v>0</v>
      </c>
      <c r="DF160" s="29">
        <v>0</v>
      </c>
      <c r="DG160" s="29">
        <v>0</v>
      </c>
      <c r="DH160" s="29">
        <v>113133.03599999999</v>
      </c>
      <c r="DI160" s="29">
        <v>0</v>
      </c>
      <c r="DJ160" s="30">
        <v>0</v>
      </c>
      <c r="DK160" s="30">
        <v>0</v>
      </c>
      <c r="DL160" s="29">
        <v>13348.866054178754</v>
      </c>
      <c r="DM160" s="29">
        <v>453374.18703058141</v>
      </c>
      <c r="DN160" s="32">
        <v>426689.02781599021</v>
      </c>
      <c r="DO160" s="33">
        <v>26685.159214591218</v>
      </c>
      <c r="DP160" s="31">
        <v>473665.49944756692</v>
      </c>
      <c r="DQ160" s="33">
        <v>360543.15762285143</v>
      </c>
      <c r="DR160" s="33">
        <v>76.623605472755727</v>
      </c>
      <c r="DS160" s="33">
        <v>3985.9446319716576</v>
      </c>
      <c r="DT160" s="33">
        <v>3839.9919882671534</v>
      </c>
      <c r="DU160" s="33">
        <v>5881.4090315016647</v>
      </c>
      <c r="DV160" s="32">
        <v>2391.8224831006864</v>
      </c>
      <c r="DW160" s="33">
        <v>24424.999072773979</v>
      </c>
      <c r="DX160" s="33">
        <v>70517.687744746756</v>
      </c>
      <c r="DY160" s="33">
        <v>2003.8632668808459</v>
      </c>
      <c r="DZ160" s="26">
        <v>381289.53971977544</v>
      </c>
      <c r="EA160" s="28">
        <v>200046.43010442302</v>
      </c>
      <c r="EB160" s="28">
        <v>181243.10961535238</v>
      </c>
      <c r="EC160" s="28">
        <v>0</v>
      </c>
      <c r="ED160" s="34">
        <v>0</v>
      </c>
      <c r="EE160" s="33">
        <v>0</v>
      </c>
      <c r="EF160" s="33">
        <v>0</v>
      </c>
      <c r="EG160" s="28">
        <v>0</v>
      </c>
      <c r="EH160" s="34">
        <v>12242.483999999999</v>
      </c>
      <c r="EI160" s="30">
        <v>12242.483999999999</v>
      </c>
      <c r="EJ160" s="30">
        <v>0</v>
      </c>
      <c r="EK160" s="30">
        <v>0</v>
      </c>
      <c r="EL160" s="31">
        <v>78831.387688192684</v>
      </c>
      <c r="EM160" s="32">
        <v>78831.387688192684</v>
      </c>
      <c r="EN160" s="32">
        <v>0</v>
      </c>
      <c r="EO160" s="32">
        <v>0</v>
      </c>
      <c r="EP160" s="35">
        <v>2242294.6777891503</v>
      </c>
      <c r="ER160" s="36">
        <v>0</v>
      </c>
      <c r="ES160" s="37">
        <v>73458.216245129996</v>
      </c>
      <c r="ET160" s="36">
        <v>0</v>
      </c>
      <c r="EU160" s="36">
        <v>0</v>
      </c>
      <c r="EV160" s="37">
        <v>0</v>
      </c>
      <c r="EW160" s="37">
        <v>0</v>
      </c>
    </row>
    <row r="161" spans="1:153" ht="12" customHeight="1" x14ac:dyDescent="0.25">
      <c r="A161" s="14">
        <v>158</v>
      </c>
      <c r="B161" s="14" t="s">
        <v>129</v>
      </c>
      <c r="C161" s="15" t="s">
        <v>296</v>
      </c>
      <c r="D161" s="15"/>
      <c r="E161" s="17">
        <v>4886.43</v>
      </c>
      <c r="F161" s="18">
        <v>4886.43</v>
      </c>
      <c r="G161" s="18">
        <v>0</v>
      </c>
      <c r="H161" s="19" t="s">
        <v>95</v>
      </c>
      <c r="I161" s="19">
        <v>7</v>
      </c>
      <c r="J161" s="20">
        <v>26.3</v>
      </c>
      <c r="K161" s="21"/>
      <c r="L161" s="22">
        <v>0</v>
      </c>
      <c r="M161" s="23">
        <v>0</v>
      </c>
      <c r="N161" s="23">
        <v>0</v>
      </c>
      <c r="O161" s="23">
        <v>0</v>
      </c>
      <c r="P161" s="23"/>
      <c r="Q161" s="24">
        <v>334436.03999999998</v>
      </c>
      <c r="R161" s="25">
        <v>1542157.4400000004</v>
      </c>
      <c r="S161" s="25">
        <v>862.4599999999997</v>
      </c>
      <c r="T161" s="25">
        <v>861.92000000000007</v>
      </c>
      <c r="U161" s="25">
        <v>2687.83</v>
      </c>
      <c r="V161" s="25">
        <v>1809.3900000000003</v>
      </c>
      <c r="W161" s="25">
        <v>18925.32</v>
      </c>
      <c r="X161" s="24">
        <v>1567304.3600000003</v>
      </c>
      <c r="Y161" s="25">
        <v>1504592.69</v>
      </c>
      <c r="Z161" s="25">
        <v>0</v>
      </c>
      <c r="AA161" s="25">
        <v>875.91</v>
      </c>
      <c r="AB161" s="25">
        <v>875.46999999999991</v>
      </c>
      <c r="AC161" s="25">
        <v>2726.71</v>
      </c>
      <c r="AD161" s="25">
        <v>1834.9799999999998</v>
      </c>
      <c r="AE161" s="25">
        <v>18262.560000000001</v>
      </c>
      <c r="AF161" s="24">
        <v>1529168.3199999998</v>
      </c>
      <c r="AG161" s="24">
        <v>372572.08</v>
      </c>
      <c r="AH161" s="26">
        <v>320783.38302747905</v>
      </c>
      <c r="AI161" s="27">
        <v>0</v>
      </c>
      <c r="AJ161" s="28">
        <v>0</v>
      </c>
      <c r="AK161" s="28">
        <v>0</v>
      </c>
      <c r="AL161" s="28">
        <v>0</v>
      </c>
      <c r="AM161" s="27">
        <v>0</v>
      </c>
      <c r="AN161" s="28">
        <v>0</v>
      </c>
      <c r="AO161" s="28">
        <v>0</v>
      </c>
      <c r="AP161" s="29">
        <v>0</v>
      </c>
      <c r="AQ161" s="29">
        <v>0</v>
      </c>
      <c r="AR161" s="27">
        <v>180975.32399999999</v>
      </c>
      <c r="AS161" s="28">
        <v>0</v>
      </c>
      <c r="AT161" s="28">
        <v>180975.32399999999</v>
      </c>
      <c r="AU161" s="28">
        <v>0</v>
      </c>
      <c r="AV161" s="28">
        <v>0</v>
      </c>
      <c r="AW161" s="28">
        <v>0</v>
      </c>
      <c r="AX161" s="28">
        <v>0</v>
      </c>
      <c r="AY161" s="27">
        <v>0</v>
      </c>
      <c r="AZ161" s="28">
        <v>0</v>
      </c>
      <c r="BA161" s="28">
        <v>0</v>
      </c>
      <c r="BB161" s="28">
        <v>0</v>
      </c>
      <c r="BC161" s="28">
        <v>0</v>
      </c>
      <c r="BD161" s="28">
        <v>0</v>
      </c>
      <c r="BE161" s="27">
        <v>0</v>
      </c>
      <c r="BF161" s="28">
        <v>0</v>
      </c>
      <c r="BG161" s="28">
        <v>0</v>
      </c>
      <c r="BH161" s="28">
        <v>0</v>
      </c>
      <c r="BI161" s="28">
        <v>0</v>
      </c>
      <c r="BJ161" s="28">
        <v>0</v>
      </c>
      <c r="BK161" s="28">
        <v>0</v>
      </c>
      <c r="BL161" s="28">
        <v>0</v>
      </c>
      <c r="BM161" s="28">
        <v>0</v>
      </c>
      <c r="BN161" s="28">
        <v>0</v>
      </c>
      <c r="BO161" s="28">
        <v>0</v>
      </c>
      <c r="BP161" s="29">
        <v>0</v>
      </c>
      <c r="BQ161" s="29">
        <v>0</v>
      </c>
      <c r="BR161" s="29">
        <v>0</v>
      </c>
      <c r="BS161" s="28">
        <v>0</v>
      </c>
      <c r="BT161" s="28">
        <v>0</v>
      </c>
      <c r="BU161" s="29">
        <v>0</v>
      </c>
      <c r="BV161" s="28">
        <v>0</v>
      </c>
      <c r="BW161" s="28">
        <v>0</v>
      </c>
      <c r="BX161" s="29">
        <v>0</v>
      </c>
      <c r="BY161" s="28">
        <v>0</v>
      </c>
      <c r="BZ161" s="28">
        <v>0</v>
      </c>
      <c r="CA161" s="29">
        <v>0</v>
      </c>
      <c r="CB161" s="28">
        <v>0</v>
      </c>
      <c r="CC161" s="28">
        <v>0</v>
      </c>
      <c r="CD161" s="29">
        <v>0</v>
      </c>
      <c r="CE161" s="30">
        <v>0</v>
      </c>
      <c r="CF161" s="30">
        <v>0</v>
      </c>
      <c r="CG161" s="30">
        <v>0</v>
      </c>
      <c r="CH161" s="29">
        <v>0</v>
      </c>
      <c r="CI161" s="29">
        <v>0</v>
      </c>
      <c r="CJ161" s="30">
        <v>0</v>
      </c>
      <c r="CK161" s="30">
        <v>0</v>
      </c>
      <c r="CL161" s="30">
        <v>0</v>
      </c>
      <c r="CM161" s="30">
        <v>0</v>
      </c>
      <c r="CN161" s="29">
        <v>139808.05902747909</v>
      </c>
      <c r="CO161" s="30">
        <v>67509.563999999998</v>
      </c>
      <c r="CP161" s="30">
        <v>7320.1623538284312</v>
      </c>
      <c r="CQ161" s="30">
        <v>29610.976453421932</v>
      </c>
      <c r="CR161" s="30">
        <v>0</v>
      </c>
      <c r="CS161" s="30">
        <v>0</v>
      </c>
      <c r="CT161" s="30">
        <v>0</v>
      </c>
      <c r="CU161" s="30">
        <v>35367.356220228714</v>
      </c>
      <c r="CV161" s="30">
        <v>0</v>
      </c>
      <c r="CW161" s="30">
        <v>0</v>
      </c>
      <c r="CX161" s="31">
        <v>717597.96218837611</v>
      </c>
      <c r="CY161" s="29">
        <v>73157.802740599072</v>
      </c>
      <c r="CZ161" s="30">
        <v>0</v>
      </c>
      <c r="DA161" s="30">
        <v>73157.802740599072</v>
      </c>
      <c r="DB161" s="29">
        <v>61934.460518546803</v>
      </c>
      <c r="DC161" s="29">
        <v>799.61030204337089</v>
      </c>
      <c r="DD161" s="30">
        <v>799.61030204337089</v>
      </c>
      <c r="DE161" s="30">
        <v>0</v>
      </c>
      <c r="DF161" s="29">
        <v>0</v>
      </c>
      <c r="DG161" s="29">
        <v>0</v>
      </c>
      <c r="DH161" s="29">
        <v>115691.628</v>
      </c>
      <c r="DI161" s="29">
        <v>0</v>
      </c>
      <c r="DJ161" s="30">
        <v>0</v>
      </c>
      <c r="DK161" s="30">
        <v>0</v>
      </c>
      <c r="DL161" s="29">
        <v>13328.599419092638</v>
      </c>
      <c r="DM161" s="29">
        <v>452685.86120809423</v>
      </c>
      <c r="DN161" s="32">
        <v>426041.21617514378</v>
      </c>
      <c r="DO161" s="33">
        <v>26644.64503295047</v>
      </c>
      <c r="DP161" s="31">
        <v>472946.36676684144</v>
      </c>
      <c r="DQ161" s="33">
        <v>359995.77055801149</v>
      </c>
      <c r="DR161" s="33">
        <v>76.507273295565838</v>
      </c>
      <c r="DS161" s="33">
        <v>3979.8930553806745</v>
      </c>
      <c r="DT161" s="33">
        <v>3834.1620012072817</v>
      </c>
      <c r="DU161" s="33">
        <v>5872.479705958217</v>
      </c>
      <c r="DV161" s="32">
        <v>2388.1911489290028</v>
      </c>
      <c r="DW161" s="33">
        <v>24387.916331724846</v>
      </c>
      <c r="DX161" s="33">
        <v>70410.625748706123</v>
      </c>
      <c r="DY161" s="33">
        <v>2000.8209436282552</v>
      </c>
      <c r="DZ161" s="26">
        <v>380710.47093266621</v>
      </c>
      <c r="EA161" s="28">
        <v>199742.61043522897</v>
      </c>
      <c r="EB161" s="28">
        <v>180967.86049743724</v>
      </c>
      <c r="EC161" s="28">
        <v>0</v>
      </c>
      <c r="ED161" s="34">
        <v>0</v>
      </c>
      <c r="EE161" s="33">
        <v>0</v>
      </c>
      <c r="EF161" s="33">
        <v>0</v>
      </c>
      <c r="EG161" s="28">
        <v>0</v>
      </c>
      <c r="EH161" s="34">
        <v>12242.483999999999</v>
      </c>
      <c r="EI161" s="30">
        <v>12242.483999999999</v>
      </c>
      <c r="EJ161" s="30">
        <v>0</v>
      </c>
      <c r="EK161" s="30">
        <v>0</v>
      </c>
      <c r="EL161" s="31">
        <v>78711.703592096106</v>
      </c>
      <c r="EM161" s="32">
        <v>78711.703592096106</v>
      </c>
      <c r="EN161" s="32">
        <v>0</v>
      </c>
      <c r="EO161" s="32">
        <v>0</v>
      </c>
      <c r="EP161" s="35">
        <v>1982992.3705074587</v>
      </c>
      <c r="ER161" s="36">
        <v>0</v>
      </c>
      <c r="ES161" s="37">
        <v>73346.689853549266</v>
      </c>
      <c r="ET161" s="36">
        <v>0</v>
      </c>
      <c r="EU161" s="36">
        <v>0</v>
      </c>
      <c r="EV161" s="37">
        <v>0</v>
      </c>
      <c r="EW161" s="37">
        <v>0</v>
      </c>
    </row>
    <row r="162" spans="1:153" ht="12" customHeight="1" x14ac:dyDescent="0.25">
      <c r="A162" s="14">
        <v>159</v>
      </c>
      <c r="B162" s="14" t="s">
        <v>129</v>
      </c>
      <c r="C162" s="15" t="s">
        <v>297</v>
      </c>
      <c r="D162" s="15"/>
      <c r="E162" s="17">
        <v>586.91</v>
      </c>
      <c r="F162" s="18">
        <v>586.91</v>
      </c>
      <c r="G162" s="18">
        <v>0</v>
      </c>
      <c r="H162" s="19" t="s">
        <v>95</v>
      </c>
      <c r="I162" s="19">
        <v>9</v>
      </c>
      <c r="J162" s="20">
        <v>21.25</v>
      </c>
      <c r="K162" s="21"/>
      <c r="L162" s="22">
        <v>0</v>
      </c>
      <c r="M162" s="23">
        <v>0</v>
      </c>
      <c r="N162" s="23">
        <v>0</v>
      </c>
      <c r="O162" s="23">
        <v>0</v>
      </c>
      <c r="P162" s="23"/>
      <c r="Q162" s="24">
        <v>115430.36</v>
      </c>
      <c r="R162" s="25">
        <v>149662.56000000003</v>
      </c>
      <c r="S162" s="25">
        <v>12.840000000000002</v>
      </c>
      <c r="T162" s="25">
        <v>0</v>
      </c>
      <c r="U162" s="25">
        <v>0</v>
      </c>
      <c r="V162" s="25">
        <v>0</v>
      </c>
      <c r="W162" s="25">
        <v>2984.3700000000003</v>
      </c>
      <c r="X162" s="24">
        <v>152659.77000000002</v>
      </c>
      <c r="Y162" s="25">
        <v>136248.91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2672.8700000000003</v>
      </c>
      <c r="AF162" s="24">
        <v>138921.78</v>
      </c>
      <c r="AG162" s="24">
        <v>129168.34999999999</v>
      </c>
      <c r="AH162" s="26">
        <v>8683.7854459345035</v>
      </c>
      <c r="AI162" s="27">
        <v>0</v>
      </c>
      <c r="AJ162" s="28">
        <v>0</v>
      </c>
      <c r="AK162" s="28">
        <v>0</v>
      </c>
      <c r="AL162" s="28">
        <v>0</v>
      </c>
      <c r="AM162" s="27">
        <v>0</v>
      </c>
      <c r="AN162" s="28">
        <v>0</v>
      </c>
      <c r="AO162" s="28">
        <v>0</v>
      </c>
      <c r="AP162" s="29">
        <v>0</v>
      </c>
      <c r="AQ162" s="29">
        <v>0</v>
      </c>
      <c r="AR162" s="27">
        <v>0</v>
      </c>
      <c r="AS162" s="28">
        <v>0</v>
      </c>
      <c r="AT162" s="28">
        <v>0</v>
      </c>
      <c r="AU162" s="28">
        <v>0</v>
      </c>
      <c r="AV162" s="28">
        <v>0</v>
      </c>
      <c r="AW162" s="28">
        <v>0</v>
      </c>
      <c r="AX162" s="28">
        <v>0</v>
      </c>
      <c r="AY162" s="27">
        <v>0</v>
      </c>
      <c r="AZ162" s="28">
        <v>0</v>
      </c>
      <c r="BA162" s="28">
        <v>0</v>
      </c>
      <c r="BB162" s="28">
        <v>0</v>
      </c>
      <c r="BC162" s="28">
        <v>0</v>
      </c>
      <c r="BD162" s="28">
        <v>0</v>
      </c>
      <c r="BE162" s="27">
        <v>0</v>
      </c>
      <c r="BF162" s="28">
        <v>0</v>
      </c>
      <c r="BG162" s="28">
        <v>0</v>
      </c>
      <c r="BH162" s="28">
        <v>0</v>
      </c>
      <c r="BI162" s="28">
        <v>0</v>
      </c>
      <c r="BJ162" s="28">
        <v>0</v>
      </c>
      <c r="BK162" s="28">
        <v>0</v>
      </c>
      <c r="BL162" s="28">
        <v>0</v>
      </c>
      <c r="BM162" s="28">
        <v>0</v>
      </c>
      <c r="BN162" s="28">
        <v>0</v>
      </c>
      <c r="BO162" s="28">
        <v>0</v>
      </c>
      <c r="BP162" s="29">
        <v>0</v>
      </c>
      <c r="BQ162" s="29">
        <v>0</v>
      </c>
      <c r="BR162" s="29">
        <v>0</v>
      </c>
      <c r="BS162" s="28">
        <v>0</v>
      </c>
      <c r="BT162" s="28">
        <v>0</v>
      </c>
      <c r="BU162" s="29">
        <v>0</v>
      </c>
      <c r="BV162" s="28">
        <v>0</v>
      </c>
      <c r="BW162" s="28">
        <v>0</v>
      </c>
      <c r="BX162" s="29">
        <v>0</v>
      </c>
      <c r="BY162" s="28">
        <v>0</v>
      </c>
      <c r="BZ162" s="28">
        <v>0</v>
      </c>
      <c r="CA162" s="29">
        <v>0</v>
      </c>
      <c r="CB162" s="28">
        <v>0</v>
      </c>
      <c r="CC162" s="28">
        <v>0</v>
      </c>
      <c r="CD162" s="29">
        <v>0</v>
      </c>
      <c r="CE162" s="30">
        <v>0</v>
      </c>
      <c r="CF162" s="30">
        <v>0</v>
      </c>
      <c r="CG162" s="30">
        <v>0</v>
      </c>
      <c r="CH162" s="29">
        <v>0</v>
      </c>
      <c r="CI162" s="29">
        <v>0</v>
      </c>
      <c r="CJ162" s="30">
        <v>0</v>
      </c>
      <c r="CK162" s="30">
        <v>0</v>
      </c>
      <c r="CL162" s="30">
        <v>0</v>
      </c>
      <c r="CM162" s="30">
        <v>0</v>
      </c>
      <c r="CN162" s="29">
        <v>8683.7854459345035</v>
      </c>
      <c r="CO162" s="30">
        <v>0</v>
      </c>
      <c r="CP162" s="30">
        <v>879.2260376359518</v>
      </c>
      <c r="CQ162" s="30">
        <v>3556.5797914383024</v>
      </c>
      <c r="CR162" s="30">
        <v>0</v>
      </c>
      <c r="CS162" s="30">
        <v>0</v>
      </c>
      <c r="CT162" s="30">
        <v>0</v>
      </c>
      <c r="CU162" s="30">
        <v>4247.9796168602497</v>
      </c>
      <c r="CV162" s="30">
        <v>0</v>
      </c>
      <c r="CW162" s="30">
        <v>0</v>
      </c>
      <c r="CX162" s="31">
        <v>72295.079761400411</v>
      </c>
      <c r="CY162" s="29">
        <v>8786.9970523439388</v>
      </c>
      <c r="CZ162" s="30">
        <v>0</v>
      </c>
      <c r="DA162" s="30">
        <v>8786.9970523439388</v>
      </c>
      <c r="DB162" s="29">
        <v>7438.9593676652075</v>
      </c>
      <c r="DC162" s="29">
        <v>96.041339458924966</v>
      </c>
      <c r="DD162" s="30">
        <v>96.041339458924966</v>
      </c>
      <c r="DE162" s="30">
        <v>0</v>
      </c>
      <c r="DF162" s="29">
        <v>0</v>
      </c>
      <c r="DG162" s="29">
        <v>0</v>
      </c>
      <c r="DH162" s="29">
        <v>0</v>
      </c>
      <c r="DI162" s="29">
        <v>0</v>
      </c>
      <c r="DJ162" s="30">
        <v>0</v>
      </c>
      <c r="DK162" s="30">
        <v>0</v>
      </c>
      <c r="DL162" s="29">
        <v>1600.9005112238708</v>
      </c>
      <c r="DM162" s="29">
        <v>54372.181490708463</v>
      </c>
      <c r="DN162" s="32">
        <v>51171.888308100926</v>
      </c>
      <c r="DO162" s="33">
        <v>3200.2931826075392</v>
      </c>
      <c r="DP162" s="31">
        <v>56805.674514753497</v>
      </c>
      <c r="DQ162" s="33">
        <v>43239.157769210346</v>
      </c>
      <c r="DR162" s="33">
        <v>9.1893025726144728</v>
      </c>
      <c r="DS162" s="33">
        <v>478.02568196689026</v>
      </c>
      <c r="DT162" s="33">
        <v>460.5218984265743</v>
      </c>
      <c r="DU162" s="33">
        <v>705.34461032367949</v>
      </c>
      <c r="DV162" s="32">
        <v>286.84607519557647</v>
      </c>
      <c r="DW162" s="33">
        <v>2929.2370860224382</v>
      </c>
      <c r="DX162" s="33">
        <v>8457.0331219669788</v>
      </c>
      <c r="DY162" s="33">
        <v>240.31896906839128</v>
      </c>
      <c r="DZ162" s="26">
        <v>45727.177471620584</v>
      </c>
      <c r="EA162" s="28">
        <v>23991.07914856933</v>
      </c>
      <c r="EB162" s="28">
        <v>21736.098323051254</v>
      </c>
      <c r="EC162" s="28">
        <v>0</v>
      </c>
      <c r="ED162" s="34">
        <v>0</v>
      </c>
      <c r="EE162" s="33">
        <v>0</v>
      </c>
      <c r="EF162" s="33">
        <v>0</v>
      </c>
      <c r="EG162" s="28">
        <v>0</v>
      </c>
      <c r="EH162" s="34">
        <v>12242.483999999999</v>
      </c>
      <c r="EI162" s="30">
        <v>12242.483999999999</v>
      </c>
      <c r="EJ162" s="30">
        <v>0</v>
      </c>
      <c r="EK162" s="30">
        <v>0</v>
      </c>
      <c r="EL162" s="31">
        <v>9454.0770982572394</v>
      </c>
      <c r="EM162" s="32">
        <v>9454.0770982572394</v>
      </c>
      <c r="EN162" s="32">
        <v>0</v>
      </c>
      <c r="EO162" s="32">
        <v>0</v>
      </c>
      <c r="EP162" s="35">
        <v>205208.27829196624</v>
      </c>
      <c r="ER162" s="36">
        <v>0</v>
      </c>
      <c r="ES162" s="37">
        <v>8809.6843179881016</v>
      </c>
      <c r="ET162" s="36">
        <v>0</v>
      </c>
      <c r="EU162" s="36">
        <v>0</v>
      </c>
      <c r="EV162" s="37">
        <v>0</v>
      </c>
      <c r="EW162" s="37">
        <v>0</v>
      </c>
    </row>
    <row r="163" spans="1:153" ht="12" customHeight="1" x14ac:dyDescent="0.25">
      <c r="A163" s="14">
        <v>160</v>
      </c>
      <c r="B163" s="14" t="s">
        <v>129</v>
      </c>
      <c r="C163" s="15" t="s">
        <v>298</v>
      </c>
      <c r="D163" s="15"/>
      <c r="E163" s="17">
        <v>3861.02</v>
      </c>
      <c r="F163" s="18">
        <v>3861.02</v>
      </c>
      <c r="G163" s="18">
        <v>0</v>
      </c>
      <c r="H163" s="19" t="s">
        <v>95</v>
      </c>
      <c r="I163" s="19">
        <v>1</v>
      </c>
      <c r="J163" s="20">
        <v>38</v>
      </c>
      <c r="K163" s="21"/>
      <c r="L163" s="22">
        <v>1</v>
      </c>
      <c r="M163" s="23">
        <v>1</v>
      </c>
      <c r="N163" s="23">
        <v>400</v>
      </c>
      <c r="O163" s="23">
        <v>630</v>
      </c>
      <c r="P163" s="23" t="s">
        <v>140</v>
      </c>
      <c r="Q163" s="24">
        <v>330408.75000000006</v>
      </c>
      <c r="R163" s="25">
        <v>1760324.92</v>
      </c>
      <c r="S163" s="25">
        <v>1104.6400000000001</v>
      </c>
      <c r="T163" s="25">
        <v>1104.2199999999998</v>
      </c>
      <c r="U163" s="25">
        <v>3444.39</v>
      </c>
      <c r="V163" s="25">
        <v>2317.1999999999994</v>
      </c>
      <c r="W163" s="25">
        <v>94361.760000000009</v>
      </c>
      <c r="X163" s="24">
        <v>1862657.1299999997</v>
      </c>
      <c r="Y163" s="25">
        <v>1779237.8399999999</v>
      </c>
      <c r="Z163" s="25">
        <v>0</v>
      </c>
      <c r="AA163" s="25">
        <v>1038.02</v>
      </c>
      <c r="AB163" s="25">
        <v>1037.6499999999999</v>
      </c>
      <c r="AC163" s="25">
        <v>3400.9300000000003</v>
      </c>
      <c r="AD163" s="25">
        <v>2271.6</v>
      </c>
      <c r="AE163" s="25">
        <v>89751.87999999999</v>
      </c>
      <c r="AF163" s="24">
        <v>1876737.9199999997</v>
      </c>
      <c r="AG163" s="24">
        <v>316327.95999999996</v>
      </c>
      <c r="AH163" s="26">
        <v>69806.132380334355</v>
      </c>
      <c r="AI163" s="27">
        <v>0</v>
      </c>
      <c r="AJ163" s="28">
        <v>0</v>
      </c>
      <c r="AK163" s="28">
        <v>0</v>
      </c>
      <c r="AL163" s="28">
        <v>0</v>
      </c>
      <c r="AM163" s="27">
        <v>0</v>
      </c>
      <c r="AN163" s="28">
        <v>0</v>
      </c>
      <c r="AO163" s="28">
        <v>0</v>
      </c>
      <c r="AP163" s="29">
        <v>0</v>
      </c>
      <c r="AQ163" s="29">
        <v>0</v>
      </c>
      <c r="AR163" s="27">
        <v>0</v>
      </c>
      <c r="AS163" s="28">
        <v>0</v>
      </c>
      <c r="AT163" s="28">
        <v>0</v>
      </c>
      <c r="AU163" s="28">
        <v>0</v>
      </c>
      <c r="AV163" s="28">
        <v>0</v>
      </c>
      <c r="AW163" s="28">
        <v>0</v>
      </c>
      <c r="AX163" s="28">
        <v>0</v>
      </c>
      <c r="AY163" s="27">
        <v>0</v>
      </c>
      <c r="AZ163" s="28">
        <v>0</v>
      </c>
      <c r="BA163" s="28">
        <v>0</v>
      </c>
      <c r="BB163" s="28">
        <v>0</v>
      </c>
      <c r="BC163" s="28">
        <v>0</v>
      </c>
      <c r="BD163" s="28">
        <v>0</v>
      </c>
      <c r="BE163" s="27">
        <v>0</v>
      </c>
      <c r="BF163" s="28">
        <v>0</v>
      </c>
      <c r="BG163" s="28">
        <v>0</v>
      </c>
      <c r="BH163" s="28">
        <v>0</v>
      </c>
      <c r="BI163" s="28">
        <v>0</v>
      </c>
      <c r="BJ163" s="28">
        <v>0</v>
      </c>
      <c r="BK163" s="28">
        <v>0</v>
      </c>
      <c r="BL163" s="28">
        <v>0</v>
      </c>
      <c r="BM163" s="28">
        <v>0</v>
      </c>
      <c r="BN163" s="28">
        <v>0</v>
      </c>
      <c r="BO163" s="28">
        <v>0</v>
      </c>
      <c r="BP163" s="29">
        <v>0</v>
      </c>
      <c r="BQ163" s="29">
        <v>0</v>
      </c>
      <c r="BR163" s="29">
        <v>0</v>
      </c>
      <c r="BS163" s="28">
        <v>0</v>
      </c>
      <c r="BT163" s="28">
        <v>0</v>
      </c>
      <c r="BU163" s="29">
        <v>0</v>
      </c>
      <c r="BV163" s="28">
        <v>0</v>
      </c>
      <c r="BW163" s="28">
        <v>0</v>
      </c>
      <c r="BX163" s="29">
        <v>0</v>
      </c>
      <c r="BY163" s="28">
        <v>0</v>
      </c>
      <c r="BZ163" s="28">
        <v>0</v>
      </c>
      <c r="CA163" s="29">
        <v>0</v>
      </c>
      <c r="CB163" s="28">
        <v>0</v>
      </c>
      <c r="CC163" s="28">
        <v>0</v>
      </c>
      <c r="CD163" s="29">
        <v>0</v>
      </c>
      <c r="CE163" s="30">
        <v>0</v>
      </c>
      <c r="CF163" s="30">
        <v>0</v>
      </c>
      <c r="CG163" s="30">
        <v>0</v>
      </c>
      <c r="CH163" s="29">
        <v>0</v>
      </c>
      <c r="CI163" s="29">
        <v>0</v>
      </c>
      <c r="CJ163" s="30">
        <v>0</v>
      </c>
      <c r="CK163" s="30">
        <v>0</v>
      </c>
      <c r="CL163" s="30">
        <v>0</v>
      </c>
      <c r="CM163" s="30">
        <v>0</v>
      </c>
      <c r="CN163" s="29">
        <v>69806.132380334355</v>
      </c>
      <c r="CO163" s="30">
        <v>12679.367999999999</v>
      </c>
      <c r="CP163" s="30">
        <v>5784.037272892203</v>
      </c>
      <c r="CQ163" s="30">
        <v>23397.157496616372</v>
      </c>
      <c r="CR163" s="30">
        <v>0</v>
      </c>
      <c r="CS163" s="30">
        <v>0</v>
      </c>
      <c r="CT163" s="30">
        <v>0</v>
      </c>
      <c r="CU163" s="30">
        <v>27945.569610825787</v>
      </c>
      <c r="CV163" s="30">
        <v>0</v>
      </c>
      <c r="CW163" s="30">
        <v>0</v>
      </c>
      <c r="CX163" s="31">
        <v>475597.1935396606</v>
      </c>
      <c r="CY163" s="29">
        <v>57805.747659847329</v>
      </c>
      <c r="CZ163" s="30">
        <v>0</v>
      </c>
      <c r="DA163" s="30">
        <v>57805.747659847329</v>
      </c>
      <c r="DB163" s="29">
        <v>48937.60695463141</v>
      </c>
      <c r="DC163" s="29">
        <v>631.81328053312859</v>
      </c>
      <c r="DD163" s="30">
        <v>631.81328053312859</v>
      </c>
      <c r="DE163" s="30">
        <v>0</v>
      </c>
      <c r="DF163" s="29">
        <v>0</v>
      </c>
      <c r="DG163" s="29">
        <v>0</v>
      </c>
      <c r="DH163" s="29">
        <v>0</v>
      </c>
      <c r="DI163" s="29">
        <v>0</v>
      </c>
      <c r="DJ163" s="30">
        <v>0</v>
      </c>
      <c r="DK163" s="30">
        <v>0</v>
      </c>
      <c r="DL163" s="29">
        <v>10531.61283986572</v>
      </c>
      <c r="DM163" s="29">
        <v>357690.41280478303</v>
      </c>
      <c r="DN163" s="32">
        <v>336637.10653310362</v>
      </c>
      <c r="DO163" s="33">
        <v>21053.306271679408</v>
      </c>
      <c r="DP163" s="31">
        <v>373699.28168706194</v>
      </c>
      <c r="DQ163" s="33">
        <v>284451.19853142137</v>
      </c>
      <c r="DR163" s="33">
        <v>60.452336847073546</v>
      </c>
      <c r="DS163" s="33">
        <v>3144.7184723173955</v>
      </c>
      <c r="DT163" s="33">
        <v>3029.5688610910906</v>
      </c>
      <c r="DU163" s="33">
        <v>4640.1486554189451</v>
      </c>
      <c r="DV163" s="32">
        <v>1887.0328214745443</v>
      </c>
      <c r="DW163" s="33">
        <v>19270.148700608879</v>
      </c>
      <c r="DX163" s="33">
        <v>55635.061635645921</v>
      </c>
      <c r="DY163" s="33">
        <v>1580.9516722366975</v>
      </c>
      <c r="DZ163" s="26">
        <v>374993.63018352073</v>
      </c>
      <c r="EA163" s="28">
        <v>157826.9856447138</v>
      </c>
      <c r="EB163" s="28">
        <v>142992.00508275095</v>
      </c>
      <c r="EC163" s="28">
        <v>74174.639456055927</v>
      </c>
      <c r="ED163" s="34">
        <v>180890.83129519399</v>
      </c>
      <c r="EE163" s="33">
        <v>573.31626223164812</v>
      </c>
      <c r="EF163" s="33">
        <v>174304.91503296234</v>
      </c>
      <c r="EG163" s="28">
        <v>6012.5999999999995</v>
      </c>
      <c r="EH163" s="34">
        <v>0</v>
      </c>
      <c r="EI163" s="30">
        <v>0</v>
      </c>
      <c r="EJ163" s="30">
        <v>0</v>
      </c>
      <c r="EK163" s="30">
        <v>0</v>
      </c>
      <c r="EL163" s="31">
        <v>62194.170755163766</v>
      </c>
      <c r="EM163" s="32">
        <v>62194.170755163766</v>
      </c>
      <c r="EN163" s="32">
        <v>691.83390581489914</v>
      </c>
      <c r="EO163" s="32">
        <v>1219.2903734371255</v>
      </c>
      <c r="EP163" s="35">
        <v>1537181.2398409355</v>
      </c>
      <c r="ER163" s="36">
        <v>6.0233482671114558E-3</v>
      </c>
      <c r="ES163" s="37">
        <v>57954.997095701932</v>
      </c>
      <c r="ET163" s="36">
        <v>5.6338265945838689E-3</v>
      </c>
      <c r="EU163" s="36">
        <v>5.389366926437082E-3</v>
      </c>
      <c r="EV163" s="37">
        <v>3168.3011106540521</v>
      </c>
      <c r="EW163" s="37">
        <v>2710.2673796791441</v>
      </c>
    </row>
    <row r="164" spans="1:153" ht="12" customHeight="1" x14ac:dyDescent="0.25">
      <c r="A164" s="14">
        <v>161</v>
      </c>
      <c r="B164" s="14" t="s">
        <v>129</v>
      </c>
      <c r="C164" s="15" t="s">
        <v>299</v>
      </c>
      <c r="D164" s="15"/>
      <c r="E164" s="17">
        <v>3814.77</v>
      </c>
      <c r="F164" s="18">
        <v>3814.77</v>
      </c>
      <c r="G164" s="18">
        <v>0</v>
      </c>
      <c r="H164" s="19" t="s">
        <v>95</v>
      </c>
      <c r="I164" s="19">
        <v>3</v>
      </c>
      <c r="J164" s="20">
        <v>38.22</v>
      </c>
      <c r="K164" s="21"/>
      <c r="L164" s="22">
        <v>1</v>
      </c>
      <c r="M164" s="23">
        <v>1</v>
      </c>
      <c r="N164" s="23">
        <v>400</v>
      </c>
      <c r="O164" s="23">
        <v>630</v>
      </c>
      <c r="P164" s="23" t="s">
        <v>140</v>
      </c>
      <c r="Q164" s="24">
        <v>279365.21000000002</v>
      </c>
      <c r="R164" s="25">
        <v>1840842.09</v>
      </c>
      <c r="S164" s="25">
        <v>950.15999999999985</v>
      </c>
      <c r="T164" s="25">
        <v>944.24000000000012</v>
      </c>
      <c r="U164" s="25">
        <v>2963.06</v>
      </c>
      <c r="V164" s="25">
        <v>1993.6</v>
      </c>
      <c r="W164" s="25">
        <v>141058.68999999997</v>
      </c>
      <c r="X164" s="24">
        <v>1988751.84</v>
      </c>
      <c r="Y164" s="25">
        <v>1678763.02</v>
      </c>
      <c r="Z164" s="25">
        <v>0</v>
      </c>
      <c r="AA164" s="25">
        <v>895.13000000000011</v>
      </c>
      <c r="AB164" s="25">
        <v>894.80000000000007</v>
      </c>
      <c r="AC164" s="25">
        <v>2789.25</v>
      </c>
      <c r="AD164" s="25">
        <v>1875.0700000000002</v>
      </c>
      <c r="AE164" s="25">
        <v>129049.09</v>
      </c>
      <c r="AF164" s="24">
        <v>1814266.36</v>
      </c>
      <c r="AG164" s="24">
        <v>453850.69</v>
      </c>
      <c r="AH164" s="26">
        <v>97426.93601190568</v>
      </c>
      <c r="AI164" s="27">
        <v>0</v>
      </c>
      <c r="AJ164" s="28">
        <v>0</v>
      </c>
      <c r="AK164" s="28">
        <v>0</v>
      </c>
      <c r="AL164" s="28">
        <v>0</v>
      </c>
      <c r="AM164" s="27">
        <v>0</v>
      </c>
      <c r="AN164" s="28">
        <v>0</v>
      </c>
      <c r="AO164" s="28">
        <v>0</v>
      </c>
      <c r="AP164" s="29">
        <v>0</v>
      </c>
      <c r="AQ164" s="29">
        <v>0</v>
      </c>
      <c r="AR164" s="27">
        <v>0</v>
      </c>
      <c r="AS164" s="28">
        <v>0</v>
      </c>
      <c r="AT164" s="28">
        <v>0</v>
      </c>
      <c r="AU164" s="28">
        <v>0</v>
      </c>
      <c r="AV164" s="28">
        <v>0</v>
      </c>
      <c r="AW164" s="28">
        <v>0</v>
      </c>
      <c r="AX164" s="28">
        <v>0</v>
      </c>
      <c r="AY164" s="27">
        <v>0</v>
      </c>
      <c r="AZ164" s="28">
        <v>0</v>
      </c>
      <c r="BA164" s="28">
        <v>0</v>
      </c>
      <c r="BB164" s="28">
        <v>0</v>
      </c>
      <c r="BC164" s="28">
        <v>0</v>
      </c>
      <c r="BD164" s="28">
        <v>0</v>
      </c>
      <c r="BE164" s="27">
        <v>0</v>
      </c>
      <c r="BF164" s="28">
        <v>0</v>
      </c>
      <c r="BG164" s="28">
        <v>0</v>
      </c>
      <c r="BH164" s="28">
        <v>0</v>
      </c>
      <c r="BI164" s="28">
        <v>0</v>
      </c>
      <c r="BJ164" s="28">
        <v>0</v>
      </c>
      <c r="BK164" s="28">
        <v>0</v>
      </c>
      <c r="BL164" s="28">
        <v>0</v>
      </c>
      <c r="BM164" s="28">
        <v>0</v>
      </c>
      <c r="BN164" s="28">
        <v>0</v>
      </c>
      <c r="BO164" s="28">
        <v>0</v>
      </c>
      <c r="BP164" s="29">
        <v>0</v>
      </c>
      <c r="BQ164" s="29">
        <v>0</v>
      </c>
      <c r="BR164" s="29">
        <v>0</v>
      </c>
      <c r="BS164" s="28">
        <v>0</v>
      </c>
      <c r="BT164" s="28">
        <v>0</v>
      </c>
      <c r="BU164" s="29">
        <v>0</v>
      </c>
      <c r="BV164" s="28">
        <v>0</v>
      </c>
      <c r="BW164" s="28">
        <v>0</v>
      </c>
      <c r="BX164" s="29">
        <v>0</v>
      </c>
      <c r="BY164" s="28">
        <v>0</v>
      </c>
      <c r="BZ164" s="28">
        <v>0</v>
      </c>
      <c r="CA164" s="29">
        <v>0</v>
      </c>
      <c r="CB164" s="28">
        <v>0</v>
      </c>
      <c r="CC164" s="28">
        <v>0</v>
      </c>
      <c r="CD164" s="29">
        <v>40984.475999999995</v>
      </c>
      <c r="CE164" s="30">
        <v>21356.7</v>
      </c>
      <c r="CF164" s="30">
        <v>19627.775999999998</v>
      </c>
      <c r="CG164" s="30">
        <v>0</v>
      </c>
      <c r="CH164" s="29">
        <v>0</v>
      </c>
      <c r="CI164" s="29">
        <v>0</v>
      </c>
      <c r="CJ164" s="30">
        <v>0</v>
      </c>
      <c r="CK164" s="30">
        <v>0</v>
      </c>
      <c r="CL164" s="30">
        <v>0</v>
      </c>
      <c r="CM164" s="30">
        <v>0</v>
      </c>
      <c r="CN164" s="29">
        <v>56442.460011905685</v>
      </c>
      <c r="CO164" s="30">
        <v>0</v>
      </c>
      <c r="CP164" s="30">
        <v>5714.7520260218771</v>
      </c>
      <c r="CQ164" s="30">
        <v>23116.889967772047</v>
      </c>
      <c r="CR164" s="30">
        <v>0</v>
      </c>
      <c r="CS164" s="30">
        <v>0</v>
      </c>
      <c r="CT164" s="30">
        <v>0</v>
      </c>
      <c r="CU164" s="30">
        <v>27610.818018111764</v>
      </c>
      <c r="CV164" s="30">
        <v>0</v>
      </c>
      <c r="CW164" s="30">
        <v>0</v>
      </c>
      <c r="CX164" s="31">
        <v>469900.15747115819</v>
      </c>
      <c r="CY164" s="29">
        <v>57113.309954456541</v>
      </c>
      <c r="CZ164" s="30">
        <v>0</v>
      </c>
      <c r="DA164" s="30">
        <v>57113.309954456541</v>
      </c>
      <c r="DB164" s="29">
        <v>48351.398045676855</v>
      </c>
      <c r="DC164" s="29">
        <v>624.24497883444349</v>
      </c>
      <c r="DD164" s="30">
        <v>624.24497883444349</v>
      </c>
      <c r="DE164" s="30">
        <v>0</v>
      </c>
      <c r="DF164" s="29">
        <v>0</v>
      </c>
      <c r="DG164" s="29">
        <v>0</v>
      </c>
      <c r="DH164" s="29">
        <v>0</v>
      </c>
      <c r="DI164" s="29">
        <v>0</v>
      </c>
      <c r="DJ164" s="30">
        <v>0</v>
      </c>
      <c r="DK164" s="30">
        <v>0</v>
      </c>
      <c r="DL164" s="29">
        <v>10405.457809888205</v>
      </c>
      <c r="DM164" s="29">
        <v>353405.74668230215</v>
      </c>
      <c r="DN164" s="32">
        <v>332604.63164896524</v>
      </c>
      <c r="DO164" s="33">
        <v>20801.115033336904</v>
      </c>
      <c r="DP164" s="31">
        <v>369222.85012803692</v>
      </c>
      <c r="DQ164" s="33">
        <v>281043.84297975933</v>
      </c>
      <c r="DR164" s="33">
        <v>59.728196443973545</v>
      </c>
      <c r="DS164" s="33">
        <v>3107.0488333762146</v>
      </c>
      <c r="DT164" s="33">
        <v>2993.2785647897344</v>
      </c>
      <c r="DU164" s="33">
        <v>4584.565707049569</v>
      </c>
      <c r="DV164" s="32">
        <v>1864.4286215498616</v>
      </c>
      <c r="DW164" s="33">
        <v>19039.317371736419</v>
      </c>
      <c r="DX164" s="33">
        <v>54968.62592677919</v>
      </c>
      <c r="DY164" s="33">
        <v>1562.0139265526691</v>
      </c>
      <c r="DZ164" s="26">
        <v>370501.55571508652</v>
      </c>
      <c r="EA164" s="28">
        <v>155936.4185829901</v>
      </c>
      <c r="EB164" s="28">
        <v>141279.17305149883</v>
      </c>
      <c r="EC164" s="28">
        <v>73285.964080597652</v>
      </c>
      <c r="ED164" s="34">
        <v>180152.85820877925</v>
      </c>
      <c r="EE164" s="33">
        <v>566.41469110501225</v>
      </c>
      <c r="EF164" s="33">
        <v>172206.63551767424</v>
      </c>
      <c r="EG164" s="28">
        <v>7379.808</v>
      </c>
      <c r="EH164" s="34">
        <v>12242.483999999999</v>
      </c>
      <c r="EI164" s="30">
        <v>12242.483999999999</v>
      </c>
      <c r="EJ164" s="30">
        <v>0</v>
      </c>
      <c r="EK164" s="30">
        <v>0</v>
      </c>
      <c r="EL164" s="31">
        <v>61449.165446352534</v>
      </c>
      <c r="EM164" s="32">
        <v>61449.165446352534</v>
      </c>
      <c r="EN164" s="32">
        <v>210.92556280626712</v>
      </c>
      <c r="EO164" s="32">
        <v>403.15828258670433</v>
      </c>
      <c r="EP164" s="35">
        <v>1560896.0069813188</v>
      </c>
      <c r="ER164" s="36">
        <v>5.950839306133872E-3</v>
      </c>
      <c r="ES164" s="37">
        <v>57260.77157610446</v>
      </c>
      <c r="ET164" s="36">
        <v>1.7176348762725335E-3</v>
      </c>
      <c r="EU164" s="36">
        <v>1.7819938233146408E-3</v>
      </c>
      <c r="EV164" s="37">
        <v>965.94816947758125</v>
      </c>
      <c r="EW164" s="37">
        <v>896.14973262032083</v>
      </c>
    </row>
    <row r="165" spans="1:153" ht="12" customHeight="1" x14ac:dyDescent="0.25">
      <c r="A165" s="14">
        <v>162</v>
      </c>
      <c r="B165" s="14" t="s">
        <v>129</v>
      </c>
      <c r="C165" s="15" t="s">
        <v>300</v>
      </c>
      <c r="D165" s="15"/>
      <c r="E165" s="17">
        <v>3708.5</v>
      </c>
      <c r="F165" s="18">
        <v>3675.6</v>
      </c>
      <c r="G165" s="18">
        <v>32.9</v>
      </c>
      <c r="H165" s="19" t="s">
        <v>95</v>
      </c>
      <c r="I165" s="19">
        <v>3</v>
      </c>
      <c r="J165" s="20">
        <v>38.22</v>
      </c>
      <c r="K165" s="21"/>
      <c r="L165" s="22">
        <v>1</v>
      </c>
      <c r="M165" s="23">
        <v>1</v>
      </c>
      <c r="N165" s="23">
        <v>400</v>
      </c>
      <c r="O165" s="23">
        <v>630</v>
      </c>
      <c r="P165" s="23" t="s">
        <v>140</v>
      </c>
      <c r="Q165" s="24">
        <v>314359.76</v>
      </c>
      <c r="R165" s="25">
        <v>1837789.5199999996</v>
      </c>
      <c r="S165" s="25">
        <v>911.25999999999988</v>
      </c>
      <c r="T165" s="25">
        <v>911.02</v>
      </c>
      <c r="U165" s="25">
        <v>2841.24</v>
      </c>
      <c r="V165" s="25">
        <v>1911.7000000000003</v>
      </c>
      <c r="W165" s="25">
        <v>131594.97</v>
      </c>
      <c r="X165" s="24">
        <v>1975959.7099999995</v>
      </c>
      <c r="Y165" s="25">
        <v>1663655.48</v>
      </c>
      <c r="Z165" s="25">
        <v>0</v>
      </c>
      <c r="AA165" s="25">
        <v>833.24</v>
      </c>
      <c r="AB165" s="25">
        <v>833.04</v>
      </c>
      <c r="AC165" s="25">
        <v>2817.3700000000003</v>
      </c>
      <c r="AD165" s="25">
        <v>1864.6399999999999</v>
      </c>
      <c r="AE165" s="25">
        <v>125862.33</v>
      </c>
      <c r="AF165" s="24">
        <v>1795866.1</v>
      </c>
      <c r="AG165" s="24">
        <v>494453.37000000005</v>
      </c>
      <c r="AH165" s="26">
        <v>54870.113520383209</v>
      </c>
      <c r="AI165" s="27">
        <v>0</v>
      </c>
      <c r="AJ165" s="28">
        <v>0</v>
      </c>
      <c r="AK165" s="28">
        <v>0</v>
      </c>
      <c r="AL165" s="28">
        <v>0</v>
      </c>
      <c r="AM165" s="27">
        <v>0</v>
      </c>
      <c r="AN165" s="28">
        <v>0</v>
      </c>
      <c r="AO165" s="28">
        <v>0</v>
      </c>
      <c r="AP165" s="29">
        <v>0</v>
      </c>
      <c r="AQ165" s="29">
        <v>0</v>
      </c>
      <c r="AR165" s="27">
        <v>0</v>
      </c>
      <c r="AS165" s="28">
        <v>0</v>
      </c>
      <c r="AT165" s="28">
        <v>0</v>
      </c>
      <c r="AU165" s="28">
        <v>0</v>
      </c>
      <c r="AV165" s="28">
        <v>0</v>
      </c>
      <c r="AW165" s="28">
        <v>0</v>
      </c>
      <c r="AX165" s="28">
        <v>0</v>
      </c>
      <c r="AY165" s="27">
        <v>0</v>
      </c>
      <c r="AZ165" s="28">
        <v>0</v>
      </c>
      <c r="BA165" s="28">
        <v>0</v>
      </c>
      <c r="BB165" s="28">
        <v>0</v>
      </c>
      <c r="BC165" s="28">
        <v>0</v>
      </c>
      <c r="BD165" s="28">
        <v>0</v>
      </c>
      <c r="BE165" s="27">
        <v>0</v>
      </c>
      <c r="BF165" s="28">
        <v>0</v>
      </c>
      <c r="BG165" s="28">
        <v>0</v>
      </c>
      <c r="BH165" s="28">
        <v>0</v>
      </c>
      <c r="BI165" s="28">
        <v>0</v>
      </c>
      <c r="BJ165" s="28">
        <v>0</v>
      </c>
      <c r="BK165" s="28">
        <v>0</v>
      </c>
      <c r="BL165" s="28">
        <v>0</v>
      </c>
      <c r="BM165" s="28">
        <v>0</v>
      </c>
      <c r="BN165" s="28">
        <v>0</v>
      </c>
      <c r="BO165" s="28">
        <v>0</v>
      </c>
      <c r="BP165" s="29">
        <v>0</v>
      </c>
      <c r="BQ165" s="29">
        <v>0</v>
      </c>
      <c r="BR165" s="29">
        <v>0</v>
      </c>
      <c r="BS165" s="28">
        <v>0</v>
      </c>
      <c r="BT165" s="28">
        <v>0</v>
      </c>
      <c r="BU165" s="29">
        <v>0</v>
      </c>
      <c r="BV165" s="28">
        <v>0</v>
      </c>
      <c r="BW165" s="28">
        <v>0</v>
      </c>
      <c r="BX165" s="29">
        <v>0</v>
      </c>
      <c r="BY165" s="28">
        <v>0</v>
      </c>
      <c r="BZ165" s="28">
        <v>0</v>
      </c>
      <c r="CA165" s="29">
        <v>0</v>
      </c>
      <c r="CB165" s="28">
        <v>0</v>
      </c>
      <c r="CC165" s="28">
        <v>0</v>
      </c>
      <c r="CD165" s="29">
        <v>0</v>
      </c>
      <c r="CE165" s="30">
        <v>0</v>
      </c>
      <c r="CF165" s="30">
        <v>0</v>
      </c>
      <c r="CG165" s="30">
        <v>0</v>
      </c>
      <c r="CH165" s="29">
        <v>0</v>
      </c>
      <c r="CI165" s="29">
        <v>0</v>
      </c>
      <c r="CJ165" s="30">
        <v>0</v>
      </c>
      <c r="CK165" s="30">
        <v>0</v>
      </c>
      <c r="CL165" s="30">
        <v>0</v>
      </c>
      <c r="CM165" s="30">
        <v>0</v>
      </c>
      <c r="CN165" s="29">
        <v>54870.113520383209</v>
      </c>
      <c r="CO165" s="30">
        <v>0</v>
      </c>
      <c r="CP165" s="30">
        <v>5555.5532544562666</v>
      </c>
      <c r="CQ165" s="30">
        <v>22472.910934468564</v>
      </c>
      <c r="CR165" s="30">
        <v>0</v>
      </c>
      <c r="CS165" s="30">
        <v>0</v>
      </c>
      <c r="CT165" s="30">
        <v>0</v>
      </c>
      <c r="CU165" s="30">
        <v>26841.649331458379</v>
      </c>
      <c r="CV165" s="30">
        <v>0</v>
      </c>
      <c r="CW165" s="30">
        <v>0</v>
      </c>
      <c r="CX165" s="31">
        <v>456809.90832521755</v>
      </c>
      <c r="CY165" s="29">
        <v>55522.275252794294</v>
      </c>
      <c r="CZ165" s="30">
        <v>0</v>
      </c>
      <c r="DA165" s="30">
        <v>55522.275252794294</v>
      </c>
      <c r="DB165" s="29">
        <v>47004.448407739554</v>
      </c>
      <c r="DC165" s="29">
        <v>606.85506701781071</v>
      </c>
      <c r="DD165" s="30">
        <v>606.85506701781071</v>
      </c>
      <c r="DE165" s="30">
        <v>0</v>
      </c>
      <c r="DF165" s="29">
        <v>0</v>
      </c>
      <c r="DG165" s="29">
        <v>0</v>
      </c>
      <c r="DH165" s="29">
        <v>0</v>
      </c>
      <c r="DI165" s="29">
        <v>0</v>
      </c>
      <c r="DJ165" s="30">
        <v>0</v>
      </c>
      <c r="DK165" s="30">
        <v>0</v>
      </c>
      <c r="DL165" s="29">
        <v>10115.58764695392</v>
      </c>
      <c r="DM165" s="29">
        <v>343560.74195071199</v>
      </c>
      <c r="DN165" s="32">
        <v>323339.09422329202</v>
      </c>
      <c r="DO165" s="33">
        <v>20221.647727419979</v>
      </c>
      <c r="DP165" s="31">
        <v>358937.22025176487</v>
      </c>
      <c r="DQ165" s="33">
        <v>273214.66082894575</v>
      </c>
      <c r="DR165" s="33">
        <v>58.064317511272215</v>
      </c>
      <c r="DS165" s="33">
        <v>3020.4941840728775</v>
      </c>
      <c r="DT165" s="33">
        <v>2909.8932720774069</v>
      </c>
      <c r="DU165" s="33">
        <v>4456.851114115223</v>
      </c>
      <c r="DV165" s="32">
        <v>1812.4902793661643</v>
      </c>
      <c r="DW165" s="33">
        <v>18508.929364833137</v>
      </c>
      <c r="DX165" s="33">
        <v>53437.336785562598</v>
      </c>
      <c r="DY165" s="33">
        <v>1518.5001052804162</v>
      </c>
      <c r="DZ165" s="26">
        <v>360180.49881492904</v>
      </c>
      <c r="EA165" s="28">
        <v>151592.45993176859</v>
      </c>
      <c r="EB165" s="28">
        <v>137343.59805265567</v>
      </c>
      <c r="EC165" s="28">
        <v>71244.44083050474</v>
      </c>
      <c r="ED165" s="34">
        <v>174082.64393671768</v>
      </c>
      <c r="EE165" s="33">
        <v>550.99647720165353</v>
      </c>
      <c r="EF165" s="33">
        <v>167519.04745951603</v>
      </c>
      <c r="EG165" s="28">
        <v>6012.5999999999995</v>
      </c>
      <c r="EH165" s="34">
        <v>12242.483999999999</v>
      </c>
      <c r="EI165" s="30">
        <v>12242.483999999999</v>
      </c>
      <c r="EJ165" s="30">
        <v>0</v>
      </c>
      <c r="EK165" s="30">
        <v>0</v>
      </c>
      <c r="EL165" s="31">
        <v>59737.344599490505</v>
      </c>
      <c r="EM165" s="32">
        <v>59737.344599490505</v>
      </c>
      <c r="EN165" s="32">
        <v>210.92556280626712</v>
      </c>
      <c r="EO165" s="32">
        <v>403.15828258670433</v>
      </c>
      <c r="EP165" s="35">
        <v>1476860.2134485028</v>
      </c>
      <c r="ER165" s="36">
        <v>5.7888531946022484E-3</v>
      </c>
      <c r="ES165" s="37">
        <v>55665.628960588292</v>
      </c>
      <c r="ET165" s="36">
        <v>1.7176348762725335E-3</v>
      </c>
      <c r="EU165" s="36">
        <v>1.7819938233146408E-3</v>
      </c>
      <c r="EV165" s="37">
        <v>965.94816947758125</v>
      </c>
      <c r="EW165" s="37">
        <v>896.14973262032083</v>
      </c>
    </row>
    <row r="166" spans="1:153" ht="12" customHeight="1" x14ac:dyDescent="0.25">
      <c r="A166" s="14">
        <v>163</v>
      </c>
      <c r="B166" s="14" t="s">
        <v>129</v>
      </c>
      <c r="C166" s="15" t="s">
        <v>301</v>
      </c>
      <c r="D166" s="15"/>
      <c r="E166" s="17">
        <v>9578.3000000000011</v>
      </c>
      <c r="F166" s="18">
        <v>9472.6</v>
      </c>
      <c r="G166" s="18">
        <v>105.7</v>
      </c>
      <c r="H166" s="19" t="s">
        <v>95</v>
      </c>
      <c r="I166" s="19">
        <v>1</v>
      </c>
      <c r="J166" s="20">
        <v>38</v>
      </c>
      <c r="K166" s="21"/>
      <c r="L166" s="22">
        <v>8</v>
      </c>
      <c r="M166" s="23">
        <v>0</v>
      </c>
      <c r="N166" s="23">
        <v>400</v>
      </c>
      <c r="O166" s="23">
        <v>0</v>
      </c>
      <c r="P166" s="23" t="s">
        <v>140</v>
      </c>
      <c r="Q166" s="24">
        <v>684654.33000000007</v>
      </c>
      <c r="R166" s="25">
        <v>4319505.5999999987</v>
      </c>
      <c r="S166" s="25">
        <v>1851.5200000000002</v>
      </c>
      <c r="T166" s="25">
        <v>1850.7399999999998</v>
      </c>
      <c r="U166" s="25">
        <v>5773.1200000000008</v>
      </c>
      <c r="V166" s="25">
        <v>3847.2799999999997</v>
      </c>
      <c r="W166" s="25">
        <v>132006.72</v>
      </c>
      <c r="X166" s="24">
        <v>4464834.9799999986</v>
      </c>
      <c r="Y166" s="25">
        <v>4284291.57</v>
      </c>
      <c r="Z166" s="25">
        <v>0</v>
      </c>
      <c r="AA166" s="25">
        <v>-85.450000000000045</v>
      </c>
      <c r="AB166" s="25">
        <v>-86.159999999999854</v>
      </c>
      <c r="AC166" s="25">
        <v>3951.67</v>
      </c>
      <c r="AD166" s="25">
        <v>2426.2600000000002</v>
      </c>
      <c r="AE166" s="25">
        <v>128901.47000000003</v>
      </c>
      <c r="AF166" s="24">
        <v>4419399.3599999994</v>
      </c>
      <c r="AG166" s="24">
        <v>730089.95</v>
      </c>
      <c r="AH166" s="26">
        <v>163822.13301881801</v>
      </c>
      <c r="AI166" s="27">
        <v>18229.835999999999</v>
      </c>
      <c r="AJ166" s="28">
        <v>18229.835999999999</v>
      </c>
      <c r="AK166" s="28">
        <v>0</v>
      </c>
      <c r="AL166" s="28">
        <v>0</v>
      </c>
      <c r="AM166" s="27">
        <v>0</v>
      </c>
      <c r="AN166" s="28">
        <v>0</v>
      </c>
      <c r="AO166" s="28">
        <v>0</v>
      </c>
      <c r="AP166" s="29">
        <v>0</v>
      </c>
      <c r="AQ166" s="29">
        <v>0</v>
      </c>
      <c r="AR166" s="27">
        <v>0</v>
      </c>
      <c r="AS166" s="28">
        <v>0</v>
      </c>
      <c r="AT166" s="28">
        <v>0</v>
      </c>
      <c r="AU166" s="28">
        <v>0</v>
      </c>
      <c r="AV166" s="28">
        <v>0</v>
      </c>
      <c r="AW166" s="28">
        <v>0</v>
      </c>
      <c r="AX166" s="28">
        <v>0</v>
      </c>
      <c r="AY166" s="27">
        <v>0</v>
      </c>
      <c r="AZ166" s="28">
        <v>0</v>
      </c>
      <c r="BA166" s="28">
        <v>0</v>
      </c>
      <c r="BB166" s="28">
        <v>0</v>
      </c>
      <c r="BC166" s="28">
        <v>0</v>
      </c>
      <c r="BD166" s="28">
        <v>0</v>
      </c>
      <c r="BE166" s="27">
        <v>0</v>
      </c>
      <c r="BF166" s="28">
        <v>0</v>
      </c>
      <c r="BG166" s="28">
        <v>0</v>
      </c>
      <c r="BH166" s="28">
        <v>0</v>
      </c>
      <c r="BI166" s="28">
        <v>0</v>
      </c>
      <c r="BJ166" s="28">
        <v>0</v>
      </c>
      <c r="BK166" s="28">
        <v>0</v>
      </c>
      <c r="BL166" s="28">
        <v>0</v>
      </c>
      <c r="BM166" s="28">
        <v>0</v>
      </c>
      <c r="BN166" s="28">
        <v>0</v>
      </c>
      <c r="BO166" s="28">
        <v>0</v>
      </c>
      <c r="BP166" s="29">
        <v>0</v>
      </c>
      <c r="BQ166" s="29">
        <v>0</v>
      </c>
      <c r="BR166" s="29">
        <v>0</v>
      </c>
      <c r="BS166" s="28">
        <v>0</v>
      </c>
      <c r="BT166" s="28">
        <v>0</v>
      </c>
      <c r="BU166" s="29">
        <v>0</v>
      </c>
      <c r="BV166" s="28">
        <v>0</v>
      </c>
      <c r="BW166" s="28">
        <v>0</v>
      </c>
      <c r="BX166" s="29">
        <v>0</v>
      </c>
      <c r="BY166" s="28">
        <v>0</v>
      </c>
      <c r="BZ166" s="28">
        <v>0</v>
      </c>
      <c r="CA166" s="29">
        <v>0</v>
      </c>
      <c r="CB166" s="28">
        <v>0</v>
      </c>
      <c r="CC166" s="28">
        <v>0</v>
      </c>
      <c r="CD166" s="29">
        <v>0</v>
      </c>
      <c r="CE166" s="30">
        <v>0</v>
      </c>
      <c r="CF166" s="30">
        <v>0</v>
      </c>
      <c r="CG166" s="30">
        <v>0</v>
      </c>
      <c r="CH166" s="29">
        <v>0</v>
      </c>
      <c r="CI166" s="29">
        <v>0</v>
      </c>
      <c r="CJ166" s="30">
        <v>0</v>
      </c>
      <c r="CK166" s="30">
        <v>0</v>
      </c>
      <c r="CL166" s="30">
        <v>0</v>
      </c>
      <c r="CM166" s="30">
        <v>0</v>
      </c>
      <c r="CN166" s="29">
        <v>145592.297018818</v>
      </c>
      <c r="CO166" s="30">
        <v>3873.9719999999998</v>
      </c>
      <c r="CP166" s="30">
        <v>14348.862272390041</v>
      </c>
      <c r="CQ166" s="30">
        <v>58042.950735774648</v>
      </c>
      <c r="CR166" s="30">
        <v>0</v>
      </c>
      <c r="CS166" s="30">
        <v>0</v>
      </c>
      <c r="CT166" s="30">
        <v>0</v>
      </c>
      <c r="CU166" s="30">
        <v>69326.512010653314</v>
      </c>
      <c r="CV166" s="30">
        <v>0</v>
      </c>
      <c r="CW166" s="30">
        <v>0</v>
      </c>
      <c r="CX166" s="31">
        <v>1179846.9313499883</v>
      </c>
      <c r="CY166" s="29">
        <v>143402.72591447746</v>
      </c>
      <c r="CZ166" s="30">
        <v>0</v>
      </c>
      <c r="DA166" s="30">
        <v>143402.72591447746</v>
      </c>
      <c r="DB166" s="29">
        <v>121402.91443544609</v>
      </c>
      <c r="DC166" s="29">
        <v>1567.3830088760137</v>
      </c>
      <c r="DD166" s="30">
        <v>1567.3830088760137</v>
      </c>
      <c r="DE166" s="30">
        <v>0</v>
      </c>
      <c r="DF166" s="29">
        <v>0</v>
      </c>
      <c r="DG166" s="29">
        <v>0</v>
      </c>
      <c r="DH166" s="29">
        <v>0</v>
      </c>
      <c r="DI166" s="29">
        <v>0</v>
      </c>
      <c r="DJ166" s="30">
        <v>0</v>
      </c>
      <c r="DK166" s="30">
        <v>0</v>
      </c>
      <c r="DL166" s="29">
        <v>26126.50213261932</v>
      </c>
      <c r="DM166" s="29">
        <v>887347.40585856943</v>
      </c>
      <c r="DN166" s="32">
        <v>835119.00935660186</v>
      </c>
      <c r="DO166" s="33">
        <v>52228.396501967589</v>
      </c>
      <c r="DP166" s="31">
        <v>927061.71679586906</v>
      </c>
      <c r="DQ166" s="33">
        <v>705657.80930777721</v>
      </c>
      <c r="DR166" s="33">
        <v>149.9683032002747</v>
      </c>
      <c r="DS166" s="33">
        <v>7801.3211388176478</v>
      </c>
      <c r="DT166" s="33">
        <v>7515.6615148817664</v>
      </c>
      <c r="DU166" s="33">
        <v>11511.138472786799</v>
      </c>
      <c r="DV166" s="32">
        <v>4681.2931489424118</v>
      </c>
      <c r="DW166" s="33">
        <v>47804.793888413435</v>
      </c>
      <c r="DX166" s="33">
        <v>138017.75459974498</v>
      </c>
      <c r="DY166" s="33">
        <v>3921.9764213044123</v>
      </c>
      <c r="DZ166" s="26">
        <v>930272.52903318161</v>
      </c>
      <c r="EA166" s="28">
        <v>391532.32036371029</v>
      </c>
      <c r="EB166" s="28">
        <v>354730.28246473434</v>
      </c>
      <c r="EC166" s="28">
        <v>184009.9262047369</v>
      </c>
      <c r="ED166" s="34">
        <v>457596.86137759569</v>
      </c>
      <c r="EE166" s="33">
        <v>1423.12031018368</v>
      </c>
      <c r="EF166" s="33">
        <v>432670.205067412</v>
      </c>
      <c r="EG166" s="28">
        <v>23503.535999999996</v>
      </c>
      <c r="EH166" s="34">
        <v>0</v>
      </c>
      <c r="EI166" s="30">
        <v>0</v>
      </c>
      <c r="EJ166" s="30">
        <v>0</v>
      </c>
      <c r="EK166" s="30">
        <v>0</v>
      </c>
      <c r="EL166" s="31">
        <v>154289.39133808817</v>
      </c>
      <c r="EM166" s="32">
        <v>154289.39133808817</v>
      </c>
      <c r="EN166" s="32">
        <v>2767.3356232595966</v>
      </c>
      <c r="EO166" s="32">
        <v>4877.1614937485019</v>
      </c>
      <c r="EP166" s="35">
        <v>3812889.5629135412</v>
      </c>
      <c r="ER166" s="36">
        <v>1.4951519464787996E-2</v>
      </c>
      <c r="ES166" s="37">
        <v>143772.9793375227</v>
      </c>
      <c r="ET166" s="36">
        <v>2.2535306378335476E-2</v>
      </c>
      <c r="EU166" s="36">
        <v>2.1557467705748328E-2</v>
      </c>
      <c r="EV166" s="37">
        <v>12673.204442616208</v>
      </c>
      <c r="EW166" s="37">
        <v>10841.069518716577</v>
      </c>
    </row>
    <row r="167" spans="1:153" ht="12" customHeight="1" x14ac:dyDescent="0.25">
      <c r="A167" s="14">
        <v>164</v>
      </c>
      <c r="B167" s="14" t="s">
        <v>129</v>
      </c>
      <c r="C167" s="15" t="s">
        <v>302</v>
      </c>
      <c r="D167" s="15"/>
      <c r="E167" s="17">
        <v>3736.29</v>
      </c>
      <c r="F167" s="18">
        <v>3736.29</v>
      </c>
      <c r="G167" s="18">
        <v>0</v>
      </c>
      <c r="H167" s="19" t="s">
        <v>92</v>
      </c>
      <c r="I167" s="19">
        <v>6</v>
      </c>
      <c r="J167" s="20">
        <v>26.08</v>
      </c>
      <c r="K167" s="21"/>
      <c r="L167" s="22">
        <v>0</v>
      </c>
      <c r="M167" s="23">
        <v>0</v>
      </c>
      <c r="N167" s="23">
        <v>0</v>
      </c>
      <c r="O167" s="23">
        <v>0</v>
      </c>
      <c r="P167" s="23"/>
      <c r="Q167" s="24">
        <v>391332.4</v>
      </c>
      <c r="R167" s="25">
        <v>1469609.2999999998</v>
      </c>
      <c r="S167" s="25">
        <v>3517.5400000000009</v>
      </c>
      <c r="T167" s="25">
        <v>3515.92</v>
      </c>
      <c r="U167" s="25">
        <v>10961.599999999999</v>
      </c>
      <c r="V167" s="25">
        <v>7379.5399999999991</v>
      </c>
      <c r="W167" s="25">
        <v>35966.22</v>
      </c>
      <c r="X167" s="24">
        <v>1530950.1199999999</v>
      </c>
      <c r="Y167" s="25">
        <v>1553177.86</v>
      </c>
      <c r="Z167" s="25">
        <v>0</v>
      </c>
      <c r="AA167" s="25">
        <v>3526.9800000000005</v>
      </c>
      <c r="AB167" s="25">
        <v>3525.4300000000003</v>
      </c>
      <c r="AC167" s="25">
        <v>10987.550000000001</v>
      </c>
      <c r="AD167" s="25">
        <v>7392.79</v>
      </c>
      <c r="AE167" s="25">
        <v>37256.400000000001</v>
      </c>
      <c r="AF167" s="24">
        <v>1615867.01</v>
      </c>
      <c r="AG167" s="24">
        <v>306415.50999999989</v>
      </c>
      <c r="AH167" s="26">
        <v>67806.403692177191</v>
      </c>
      <c r="AI167" s="27">
        <v>0</v>
      </c>
      <c r="AJ167" s="28">
        <v>0</v>
      </c>
      <c r="AK167" s="28">
        <v>0</v>
      </c>
      <c r="AL167" s="28">
        <v>0</v>
      </c>
      <c r="AM167" s="27">
        <v>0</v>
      </c>
      <c r="AN167" s="28">
        <v>0</v>
      </c>
      <c r="AO167" s="28">
        <v>0</v>
      </c>
      <c r="AP167" s="29">
        <v>0</v>
      </c>
      <c r="AQ167" s="29">
        <v>0</v>
      </c>
      <c r="AR167" s="27">
        <v>0</v>
      </c>
      <c r="AS167" s="28">
        <v>0</v>
      </c>
      <c r="AT167" s="28">
        <v>0</v>
      </c>
      <c r="AU167" s="28">
        <v>0</v>
      </c>
      <c r="AV167" s="28">
        <v>0</v>
      </c>
      <c r="AW167" s="28">
        <v>0</v>
      </c>
      <c r="AX167" s="28">
        <v>0</v>
      </c>
      <c r="AY167" s="27">
        <v>0</v>
      </c>
      <c r="AZ167" s="28">
        <v>0</v>
      </c>
      <c r="BA167" s="28">
        <v>0</v>
      </c>
      <c r="BB167" s="28">
        <v>0</v>
      </c>
      <c r="BC167" s="28">
        <v>0</v>
      </c>
      <c r="BD167" s="28">
        <v>0</v>
      </c>
      <c r="BE167" s="27">
        <v>0</v>
      </c>
      <c r="BF167" s="28">
        <v>0</v>
      </c>
      <c r="BG167" s="28">
        <v>0</v>
      </c>
      <c r="BH167" s="28">
        <v>0</v>
      </c>
      <c r="BI167" s="28">
        <v>0</v>
      </c>
      <c r="BJ167" s="28">
        <v>0</v>
      </c>
      <c r="BK167" s="28">
        <v>0</v>
      </c>
      <c r="BL167" s="28">
        <v>0</v>
      </c>
      <c r="BM167" s="28">
        <v>0</v>
      </c>
      <c r="BN167" s="28">
        <v>0</v>
      </c>
      <c r="BO167" s="28">
        <v>0</v>
      </c>
      <c r="BP167" s="29">
        <v>0</v>
      </c>
      <c r="BQ167" s="29">
        <v>0</v>
      </c>
      <c r="BR167" s="29">
        <v>0</v>
      </c>
      <c r="BS167" s="28">
        <v>0</v>
      </c>
      <c r="BT167" s="28">
        <v>0</v>
      </c>
      <c r="BU167" s="29">
        <v>0</v>
      </c>
      <c r="BV167" s="28">
        <v>0</v>
      </c>
      <c r="BW167" s="28">
        <v>0</v>
      </c>
      <c r="BX167" s="29">
        <v>0</v>
      </c>
      <c r="BY167" s="28">
        <v>0</v>
      </c>
      <c r="BZ167" s="28">
        <v>0</v>
      </c>
      <c r="CA167" s="29">
        <v>0</v>
      </c>
      <c r="CB167" s="28">
        <v>0</v>
      </c>
      <c r="CC167" s="28">
        <v>0</v>
      </c>
      <c r="CD167" s="29">
        <v>0</v>
      </c>
      <c r="CE167" s="30">
        <v>0</v>
      </c>
      <c r="CF167" s="30">
        <v>0</v>
      </c>
      <c r="CG167" s="30">
        <v>0</v>
      </c>
      <c r="CH167" s="29">
        <v>0</v>
      </c>
      <c r="CI167" s="29">
        <v>0</v>
      </c>
      <c r="CJ167" s="30">
        <v>0</v>
      </c>
      <c r="CK167" s="30">
        <v>0</v>
      </c>
      <c r="CL167" s="30">
        <v>0</v>
      </c>
      <c r="CM167" s="30">
        <v>0</v>
      </c>
      <c r="CN167" s="29">
        <v>67806.403692177191</v>
      </c>
      <c r="CO167" s="30">
        <v>30358.5</v>
      </c>
      <c r="CP167" s="30">
        <v>5597.1843249541334</v>
      </c>
      <c r="CQ167" s="30">
        <v>22641.313845313616</v>
      </c>
      <c r="CR167" s="30">
        <v>9209.4055219094444</v>
      </c>
      <c r="CS167" s="30">
        <v>0</v>
      </c>
      <c r="CT167" s="30">
        <v>0</v>
      </c>
      <c r="CU167" s="30">
        <v>0</v>
      </c>
      <c r="CV167" s="30">
        <v>0</v>
      </c>
      <c r="CW167" s="30">
        <v>0</v>
      </c>
      <c r="CX167" s="31">
        <v>460233.0571326486</v>
      </c>
      <c r="CY167" s="29">
        <v>55938.336741071267</v>
      </c>
      <c r="CZ167" s="30">
        <v>0</v>
      </c>
      <c r="DA167" s="30">
        <v>55938.336741071267</v>
      </c>
      <c r="DB167" s="29">
        <v>47356.680744601115</v>
      </c>
      <c r="DC167" s="29">
        <v>611.40259359524759</v>
      </c>
      <c r="DD167" s="30">
        <v>611.40259359524759</v>
      </c>
      <c r="DE167" s="30">
        <v>0</v>
      </c>
      <c r="DF167" s="29">
        <v>0</v>
      </c>
      <c r="DG167" s="29">
        <v>0</v>
      </c>
      <c r="DH167" s="29">
        <v>0</v>
      </c>
      <c r="DI167" s="29">
        <v>0</v>
      </c>
      <c r="DJ167" s="30">
        <v>0</v>
      </c>
      <c r="DK167" s="30">
        <v>0</v>
      </c>
      <c r="DL167" s="29">
        <v>10191.389771993383</v>
      </c>
      <c r="DM167" s="29">
        <v>346135.24728138756</v>
      </c>
      <c r="DN167" s="32">
        <v>325762.0666996208</v>
      </c>
      <c r="DO167" s="33">
        <v>20373.180581766752</v>
      </c>
      <c r="DP167" s="31">
        <v>361626.95069555519</v>
      </c>
      <c r="DQ167" s="33">
        <v>275262.02106204175</v>
      </c>
      <c r="DR167" s="33">
        <v>58.499428036724083</v>
      </c>
      <c r="DS167" s="33">
        <v>3043.1285465847786</v>
      </c>
      <c r="DT167" s="33">
        <v>2931.6988360604273</v>
      </c>
      <c r="DU167" s="33">
        <v>4490.2489548759786</v>
      </c>
      <c r="DV167" s="32">
        <v>1826.0723488992869</v>
      </c>
      <c r="DW167" s="33">
        <v>18647.62780006267</v>
      </c>
      <c r="DX167" s="33">
        <v>53837.774587711923</v>
      </c>
      <c r="DY167" s="33">
        <v>1529.879131281695</v>
      </c>
      <c r="DZ167" s="26">
        <v>291101.11517970124</v>
      </c>
      <c r="EA167" s="28">
        <v>152728.38163497366</v>
      </c>
      <c r="EB167" s="28">
        <v>138372.73354472755</v>
      </c>
      <c r="EC167" s="28">
        <v>0</v>
      </c>
      <c r="ED167" s="34">
        <v>0</v>
      </c>
      <c r="EE167" s="33">
        <v>0</v>
      </c>
      <c r="EF167" s="33">
        <v>0</v>
      </c>
      <c r="EG167" s="28">
        <v>0</v>
      </c>
      <c r="EH167" s="34">
        <v>0</v>
      </c>
      <c r="EI167" s="30">
        <v>0</v>
      </c>
      <c r="EJ167" s="30">
        <v>0</v>
      </c>
      <c r="EK167" s="30">
        <v>0</v>
      </c>
      <c r="EL167" s="31">
        <v>60184.99211369297</v>
      </c>
      <c r="EM167" s="32">
        <v>60184.99211369297</v>
      </c>
      <c r="EN167" s="32">
        <v>421.85112561253425</v>
      </c>
      <c r="EO167" s="32">
        <v>806.31656517340866</v>
      </c>
      <c r="EP167" s="35">
        <v>1240952.5188137752</v>
      </c>
      <c r="ER167" s="36">
        <v>0</v>
      </c>
      <c r="ES167" s="37">
        <v>56082.764683606969</v>
      </c>
      <c r="ET167" s="36">
        <v>3.435269752545067E-3</v>
      </c>
      <c r="EU167" s="36">
        <v>3.5639876466292816E-3</v>
      </c>
      <c r="EV167" s="37">
        <v>1931.8963389551625</v>
      </c>
      <c r="EW167" s="37">
        <v>1792.2994652406417</v>
      </c>
    </row>
    <row r="168" spans="1:153" ht="12" customHeight="1" x14ac:dyDescent="0.25">
      <c r="A168" s="14">
        <v>165</v>
      </c>
      <c r="B168" s="14" t="s">
        <v>129</v>
      </c>
      <c r="C168" s="15" t="s">
        <v>303</v>
      </c>
      <c r="D168" s="15"/>
      <c r="E168" s="17">
        <v>3663.6699999999996</v>
      </c>
      <c r="F168" s="18">
        <v>3506.97</v>
      </c>
      <c r="G168" s="18">
        <v>156.69999999999999</v>
      </c>
      <c r="H168" s="19" t="s">
        <v>92</v>
      </c>
      <c r="I168" s="19">
        <v>6</v>
      </c>
      <c r="J168" s="20">
        <v>26.08</v>
      </c>
      <c r="K168" s="21"/>
      <c r="L168" s="22">
        <v>0</v>
      </c>
      <c r="M168" s="23">
        <v>0</v>
      </c>
      <c r="N168" s="23">
        <v>0</v>
      </c>
      <c r="O168" s="23">
        <v>0</v>
      </c>
      <c r="P168" s="23"/>
      <c r="Q168" s="24">
        <v>382156.95999999996</v>
      </c>
      <c r="R168" s="25">
        <v>1304531.7500000002</v>
      </c>
      <c r="S168" s="25">
        <v>3393.4199999999996</v>
      </c>
      <c r="T168" s="25">
        <v>3391.9199999999996</v>
      </c>
      <c r="U168" s="25">
        <v>10574.76</v>
      </c>
      <c r="V168" s="25">
        <v>7119.239999999998</v>
      </c>
      <c r="W168" s="25">
        <v>32064.059999999994</v>
      </c>
      <c r="X168" s="24">
        <v>1361075.1500000001</v>
      </c>
      <c r="Y168" s="25">
        <v>1378715.81</v>
      </c>
      <c r="Z168" s="25">
        <v>0</v>
      </c>
      <c r="AA168" s="25">
        <v>3404.6899999999996</v>
      </c>
      <c r="AB168" s="25">
        <v>3401.2099999999996</v>
      </c>
      <c r="AC168" s="25">
        <v>10621.64</v>
      </c>
      <c r="AD168" s="25">
        <v>7121.0999999999995</v>
      </c>
      <c r="AE168" s="25">
        <v>34031.12999999999</v>
      </c>
      <c r="AF168" s="24">
        <v>1437295.5799999998</v>
      </c>
      <c r="AG168" s="24">
        <v>305936.52999999997</v>
      </c>
      <c r="AH168" s="26">
        <v>119045.77552702784</v>
      </c>
      <c r="AI168" s="27">
        <v>0</v>
      </c>
      <c r="AJ168" s="28">
        <v>0</v>
      </c>
      <c r="AK168" s="28">
        <v>0</v>
      </c>
      <c r="AL168" s="28">
        <v>0</v>
      </c>
      <c r="AM168" s="27">
        <v>0</v>
      </c>
      <c r="AN168" s="28">
        <v>0</v>
      </c>
      <c r="AO168" s="28">
        <v>0</v>
      </c>
      <c r="AP168" s="29">
        <v>0</v>
      </c>
      <c r="AQ168" s="29">
        <v>0</v>
      </c>
      <c r="AR168" s="27">
        <v>0</v>
      </c>
      <c r="AS168" s="28">
        <v>0</v>
      </c>
      <c r="AT168" s="28">
        <v>0</v>
      </c>
      <c r="AU168" s="28">
        <v>0</v>
      </c>
      <c r="AV168" s="28">
        <v>0</v>
      </c>
      <c r="AW168" s="28">
        <v>0</v>
      </c>
      <c r="AX168" s="28">
        <v>0</v>
      </c>
      <c r="AY168" s="27">
        <v>0</v>
      </c>
      <c r="AZ168" s="28">
        <v>0</v>
      </c>
      <c r="BA168" s="28">
        <v>0</v>
      </c>
      <c r="BB168" s="28">
        <v>0</v>
      </c>
      <c r="BC168" s="28">
        <v>0</v>
      </c>
      <c r="BD168" s="28">
        <v>0</v>
      </c>
      <c r="BE168" s="27">
        <v>55655.616000000002</v>
      </c>
      <c r="BF168" s="28">
        <v>0</v>
      </c>
      <c r="BG168" s="28">
        <v>0</v>
      </c>
      <c r="BH168" s="28">
        <v>0</v>
      </c>
      <c r="BI168" s="28">
        <v>0</v>
      </c>
      <c r="BJ168" s="28">
        <v>55655.616000000002</v>
      </c>
      <c r="BK168" s="28">
        <v>0</v>
      </c>
      <c r="BL168" s="28">
        <v>0</v>
      </c>
      <c r="BM168" s="28">
        <v>0</v>
      </c>
      <c r="BN168" s="28">
        <v>0</v>
      </c>
      <c r="BO168" s="28">
        <v>0</v>
      </c>
      <c r="BP168" s="29">
        <v>0</v>
      </c>
      <c r="BQ168" s="29">
        <v>0</v>
      </c>
      <c r="BR168" s="29">
        <v>0</v>
      </c>
      <c r="BS168" s="28">
        <v>0</v>
      </c>
      <c r="BT168" s="28">
        <v>0</v>
      </c>
      <c r="BU168" s="29">
        <v>0</v>
      </c>
      <c r="BV168" s="28">
        <v>0</v>
      </c>
      <c r="BW168" s="28">
        <v>0</v>
      </c>
      <c r="BX168" s="29">
        <v>0</v>
      </c>
      <c r="BY168" s="28">
        <v>0</v>
      </c>
      <c r="BZ168" s="28">
        <v>0</v>
      </c>
      <c r="CA168" s="29">
        <v>0</v>
      </c>
      <c r="CB168" s="28">
        <v>0</v>
      </c>
      <c r="CC168" s="28">
        <v>0</v>
      </c>
      <c r="CD168" s="29">
        <v>0</v>
      </c>
      <c r="CE168" s="30">
        <v>0</v>
      </c>
      <c r="CF168" s="30">
        <v>0</v>
      </c>
      <c r="CG168" s="30">
        <v>0</v>
      </c>
      <c r="CH168" s="29">
        <v>0</v>
      </c>
      <c r="CI168" s="29">
        <v>0</v>
      </c>
      <c r="CJ168" s="30">
        <v>0</v>
      </c>
      <c r="CK168" s="30">
        <v>0</v>
      </c>
      <c r="CL168" s="30">
        <v>0</v>
      </c>
      <c r="CM168" s="30">
        <v>0</v>
      </c>
      <c r="CN168" s="29">
        <v>63390.159527027834</v>
      </c>
      <c r="CO168" s="30">
        <v>26670.108</v>
      </c>
      <c r="CP168" s="30">
        <v>5488.3952519222839</v>
      </c>
      <c r="CQ168" s="30">
        <v>22201.248376239568</v>
      </c>
      <c r="CR168" s="30">
        <v>9030.4078988659803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1">
        <v>451287.78666141286</v>
      </c>
      <c r="CY168" s="29">
        <v>54851.097256412257</v>
      </c>
      <c r="CZ168" s="30">
        <v>0</v>
      </c>
      <c r="DA168" s="30">
        <v>54851.097256412257</v>
      </c>
      <c r="DB168" s="29">
        <v>46436.237696638309</v>
      </c>
      <c r="DC168" s="29">
        <v>599.5191326361446</v>
      </c>
      <c r="DD168" s="30">
        <v>599.5191326361446</v>
      </c>
      <c r="DE168" s="30">
        <v>0</v>
      </c>
      <c r="DF168" s="29">
        <v>0</v>
      </c>
      <c r="DG168" s="29">
        <v>0</v>
      </c>
      <c r="DH168" s="29">
        <v>0</v>
      </c>
      <c r="DI168" s="29">
        <v>0</v>
      </c>
      <c r="DJ168" s="30">
        <v>0</v>
      </c>
      <c r="DK168" s="30">
        <v>0</v>
      </c>
      <c r="DL168" s="29">
        <v>9993.3059173562542</v>
      </c>
      <c r="DM168" s="29">
        <v>339407.6266583699</v>
      </c>
      <c r="DN168" s="32">
        <v>319430.4272166774</v>
      </c>
      <c r="DO168" s="33">
        <v>19977.19944169253</v>
      </c>
      <c r="DP168" s="31">
        <v>354598.22724006558</v>
      </c>
      <c r="DQ168" s="33">
        <v>269911.92030178878</v>
      </c>
      <c r="DR168" s="33">
        <v>57.362410175683607</v>
      </c>
      <c r="DS168" s="33">
        <v>2983.9811048570255</v>
      </c>
      <c r="DT168" s="33">
        <v>2874.7171859543837</v>
      </c>
      <c r="DU168" s="33">
        <v>4402.9747124849719</v>
      </c>
      <c r="DV168" s="32">
        <v>1790.5800894716015</v>
      </c>
      <c r="DW168" s="33">
        <v>18285.185181625515</v>
      </c>
      <c r="DX168" s="33">
        <v>52791.362454135662</v>
      </c>
      <c r="DY168" s="33">
        <v>1500.1437995719839</v>
      </c>
      <c r="DZ168" s="26">
        <v>285443.08307289658</v>
      </c>
      <c r="EA168" s="28">
        <v>149759.8799669189</v>
      </c>
      <c r="EB168" s="28">
        <v>135683.20310597765</v>
      </c>
      <c r="EC168" s="28">
        <v>0</v>
      </c>
      <c r="ED168" s="34">
        <v>0</v>
      </c>
      <c r="EE168" s="33">
        <v>0</v>
      </c>
      <c r="EF168" s="33">
        <v>0</v>
      </c>
      <c r="EG168" s="28">
        <v>0</v>
      </c>
      <c r="EH168" s="34">
        <v>0</v>
      </c>
      <c r="EI168" s="30">
        <v>0</v>
      </c>
      <c r="EJ168" s="30">
        <v>0</v>
      </c>
      <c r="EK168" s="30">
        <v>0</v>
      </c>
      <c r="EL168" s="31">
        <v>59015.212967187639</v>
      </c>
      <c r="EM168" s="32">
        <v>59015.212967187639</v>
      </c>
      <c r="EN168" s="32">
        <v>421.85112561253425</v>
      </c>
      <c r="EO168" s="32">
        <v>806.31656517340866</v>
      </c>
      <c r="EP168" s="35">
        <v>1269390.0854685905</v>
      </c>
      <c r="ER168" s="36">
        <v>0</v>
      </c>
      <c r="ES168" s="37">
        <v>54992.718040727654</v>
      </c>
      <c r="ET168" s="36">
        <v>3.435269752545067E-3</v>
      </c>
      <c r="EU168" s="36">
        <v>3.5639876466292816E-3</v>
      </c>
      <c r="EV168" s="37">
        <v>1931.8963389551625</v>
      </c>
      <c r="EW168" s="37">
        <v>1792.2994652406417</v>
      </c>
    </row>
    <row r="169" spans="1:153" ht="12" customHeight="1" x14ac:dyDescent="0.25">
      <c r="A169" s="14">
        <v>166</v>
      </c>
      <c r="B169" s="14" t="s">
        <v>129</v>
      </c>
      <c r="C169" s="15" t="s">
        <v>304</v>
      </c>
      <c r="D169" s="15"/>
      <c r="E169" s="17">
        <v>3867.7</v>
      </c>
      <c r="F169" s="18">
        <v>3867.7</v>
      </c>
      <c r="G169" s="18">
        <v>0</v>
      </c>
      <c r="H169" s="19" t="s">
        <v>92</v>
      </c>
      <c r="I169" s="19">
        <v>3</v>
      </c>
      <c r="J169" s="20">
        <v>38.22</v>
      </c>
      <c r="K169" s="21"/>
      <c r="L169" s="22">
        <v>1</v>
      </c>
      <c r="M169" s="23">
        <v>1</v>
      </c>
      <c r="N169" s="23">
        <v>400</v>
      </c>
      <c r="O169" s="23">
        <v>630</v>
      </c>
      <c r="P169" s="23" t="s">
        <v>140</v>
      </c>
      <c r="Q169" s="24">
        <v>273904.45</v>
      </c>
      <c r="R169" s="25">
        <v>1773727.07</v>
      </c>
      <c r="S169" s="25">
        <v>1326.98</v>
      </c>
      <c r="T169" s="25">
        <v>1326.1500000000003</v>
      </c>
      <c r="U169" s="25">
        <v>4137.8500000000004</v>
      </c>
      <c r="V169" s="25">
        <v>2783.9</v>
      </c>
      <c r="W169" s="25">
        <v>150513.54</v>
      </c>
      <c r="X169" s="24">
        <v>1933815.49</v>
      </c>
      <c r="Y169" s="25">
        <v>1819958.7400000002</v>
      </c>
      <c r="Z169" s="25">
        <v>0</v>
      </c>
      <c r="AA169" s="25">
        <v>1330.1599999999999</v>
      </c>
      <c r="AB169" s="25">
        <v>1329.5099999999998</v>
      </c>
      <c r="AC169" s="25">
        <v>4142.96</v>
      </c>
      <c r="AD169" s="25">
        <v>2784.71</v>
      </c>
      <c r="AE169" s="25">
        <v>152616.84</v>
      </c>
      <c r="AF169" s="24">
        <v>1982162.9200000002</v>
      </c>
      <c r="AG169" s="24">
        <v>225557.02</v>
      </c>
      <c r="AH169" s="26">
        <v>201834.61337852088</v>
      </c>
      <c r="AI169" s="27">
        <v>0</v>
      </c>
      <c r="AJ169" s="28">
        <v>0</v>
      </c>
      <c r="AK169" s="28">
        <v>0</v>
      </c>
      <c r="AL169" s="28">
        <v>0</v>
      </c>
      <c r="AM169" s="27">
        <v>0</v>
      </c>
      <c r="AN169" s="28">
        <v>0</v>
      </c>
      <c r="AO169" s="28">
        <v>0</v>
      </c>
      <c r="AP169" s="29">
        <v>0</v>
      </c>
      <c r="AQ169" s="29">
        <v>0</v>
      </c>
      <c r="AR169" s="27">
        <v>37078.224000000002</v>
      </c>
      <c r="AS169" s="28">
        <v>37078.224000000002</v>
      </c>
      <c r="AT169" s="28">
        <v>0</v>
      </c>
      <c r="AU169" s="28">
        <v>0</v>
      </c>
      <c r="AV169" s="28">
        <v>0</v>
      </c>
      <c r="AW169" s="28">
        <v>0</v>
      </c>
      <c r="AX169" s="28">
        <v>0</v>
      </c>
      <c r="AY169" s="27">
        <v>0</v>
      </c>
      <c r="AZ169" s="28">
        <v>0</v>
      </c>
      <c r="BA169" s="28">
        <v>0</v>
      </c>
      <c r="BB169" s="28">
        <v>0</v>
      </c>
      <c r="BC169" s="28">
        <v>0</v>
      </c>
      <c r="BD169" s="28">
        <v>0</v>
      </c>
      <c r="BE169" s="27">
        <v>61899.192000000003</v>
      </c>
      <c r="BF169" s="28">
        <v>61899.192000000003</v>
      </c>
      <c r="BG169" s="28">
        <v>0</v>
      </c>
      <c r="BH169" s="28">
        <v>0</v>
      </c>
      <c r="BI169" s="28">
        <v>0</v>
      </c>
      <c r="BJ169" s="28">
        <v>0</v>
      </c>
      <c r="BK169" s="28">
        <v>0</v>
      </c>
      <c r="BL169" s="28">
        <v>0</v>
      </c>
      <c r="BM169" s="28">
        <v>0</v>
      </c>
      <c r="BN169" s="28">
        <v>0</v>
      </c>
      <c r="BO169" s="28">
        <v>0</v>
      </c>
      <c r="BP169" s="29">
        <v>0</v>
      </c>
      <c r="BQ169" s="29">
        <v>0</v>
      </c>
      <c r="BR169" s="29">
        <v>0</v>
      </c>
      <c r="BS169" s="28">
        <v>0</v>
      </c>
      <c r="BT169" s="28">
        <v>0</v>
      </c>
      <c r="BU169" s="29">
        <v>0</v>
      </c>
      <c r="BV169" s="28">
        <v>0</v>
      </c>
      <c r="BW169" s="28">
        <v>0</v>
      </c>
      <c r="BX169" s="29">
        <v>0</v>
      </c>
      <c r="BY169" s="28">
        <v>0</v>
      </c>
      <c r="BZ169" s="28">
        <v>0</v>
      </c>
      <c r="CA169" s="29">
        <v>0</v>
      </c>
      <c r="CB169" s="28">
        <v>0</v>
      </c>
      <c r="CC169" s="28">
        <v>0</v>
      </c>
      <c r="CD169" s="29">
        <v>0</v>
      </c>
      <c r="CE169" s="30">
        <v>0</v>
      </c>
      <c r="CF169" s="30">
        <v>0</v>
      </c>
      <c r="CG169" s="30">
        <v>0</v>
      </c>
      <c r="CH169" s="29">
        <v>0</v>
      </c>
      <c r="CI169" s="29">
        <v>0</v>
      </c>
      <c r="CJ169" s="30">
        <v>0</v>
      </c>
      <c r="CK169" s="30">
        <v>0</v>
      </c>
      <c r="CL169" s="30">
        <v>0</v>
      </c>
      <c r="CM169" s="30">
        <v>0</v>
      </c>
      <c r="CN169" s="29">
        <v>102857.19737852088</v>
      </c>
      <c r="CO169" s="30">
        <v>64092.204000000005</v>
      </c>
      <c r="CP169" s="30">
        <v>5794.0443096293657</v>
      </c>
      <c r="CQ169" s="30">
        <v>23437.637217539184</v>
      </c>
      <c r="CR169" s="30">
        <v>9533.3118513523186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1">
        <v>476420.03031668975</v>
      </c>
      <c r="CY169" s="29">
        <v>57905.758121944855</v>
      </c>
      <c r="CZ169" s="30">
        <v>0</v>
      </c>
      <c r="DA169" s="30">
        <v>57905.758121944855</v>
      </c>
      <c r="DB169" s="29">
        <v>49022.274533265278</v>
      </c>
      <c r="DC169" s="29">
        <v>632.90638875685215</v>
      </c>
      <c r="DD169" s="30">
        <v>632.90638875685215</v>
      </c>
      <c r="DE169" s="30">
        <v>0</v>
      </c>
      <c r="DF169" s="29">
        <v>0</v>
      </c>
      <c r="DG169" s="29">
        <v>0</v>
      </c>
      <c r="DH169" s="29">
        <v>0</v>
      </c>
      <c r="DI169" s="29">
        <v>0</v>
      </c>
      <c r="DJ169" s="30">
        <v>0</v>
      </c>
      <c r="DK169" s="30">
        <v>0</v>
      </c>
      <c r="DL169" s="29">
        <v>10549.83371770896</v>
      </c>
      <c r="DM169" s="29">
        <v>358309.25755501381</v>
      </c>
      <c r="DN169" s="32">
        <v>337219.52668934246</v>
      </c>
      <c r="DO169" s="33">
        <v>21089.730865671365</v>
      </c>
      <c r="DP169" s="31">
        <v>374345.82358574914</v>
      </c>
      <c r="DQ169" s="33">
        <v>284943.33118191006</v>
      </c>
      <c r="DR169" s="33">
        <v>60.556926206915875</v>
      </c>
      <c r="DS169" s="33">
        <v>3150.1591898985216</v>
      </c>
      <c r="DT169" s="33">
        <v>3034.8103568595889</v>
      </c>
      <c r="DU169" s="33">
        <v>4648.1766358536997</v>
      </c>
      <c r="DV169" s="32">
        <v>1890.297601052855</v>
      </c>
      <c r="DW169" s="33">
        <v>19303.488230919538</v>
      </c>
      <c r="DX169" s="33">
        <v>55731.316566137371</v>
      </c>
      <c r="DY169" s="33">
        <v>1583.6868969106283</v>
      </c>
      <c r="DZ169" s="26">
        <v>375642.34609648841</v>
      </c>
      <c r="EA169" s="28">
        <v>158099.97730193485</v>
      </c>
      <c r="EB169" s="28">
        <v>143239.44521769686</v>
      </c>
      <c r="EC169" s="28">
        <v>74302.923576856701</v>
      </c>
      <c r="ED169" s="34">
        <v>181338.60716459723</v>
      </c>
      <c r="EE169" s="33">
        <v>574.78423903963881</v>
      </c>
      <c r="EF169" s="33">
        <v>174751.22292555758</v>
      </c>
      <c r="EG169" s="28">
        <v>6012.5999999999995</v>
      </c>
      <c r="EH169" s="34">
        <v>12242.483999999999</v>
      </c>
      <c r="EI169" s="30">
        <v>12242.483999999999</v>
      </c>
      <c r="EJ169" s="30">
        <v>0</v>
      </c>
      <c r="EK169" s="30">
        <v>0</v>
      </c>
      <c r="EL169" s="31">
        <v>62301.77368409044</v>
      </c>
      <c r="EM169" s="32">
        <v>62301.77368409044</v>
      </c>
      <c r="EN169" s="32">
        <v>210.92556280626712</v>
      </c>
      <c r="EO169" s="32">
        <v>403.15828258670433</v>
      </c>
      <c r="EP169" s="35">
        <v>1684125.6782261357</v>
      </c>
      <c r="ER169" s="36">
        <v>6.0387710557973243E-3</v>
      </c>
      <c r="ES169" s="37">
        <v>58055.265776154061</v>
      </c>
      <c r="ET169" s="36">
        <v>1.7176348762725335E-3</v>
      </c>
      <c r="EU169" s="36">
        <v>1.7819938233146408E-3</v>
      </c>
      <c r="EV169" s="37">
        <v>965.94816947758125</v>
      </c>
      <c r="EW169" s="37">
        <v>896.14973262032083</v>
      </c>
    </row>
    <row r="170" spans="1:153" ht="12" customHeight="1" x14ac:dyDescent="0.25">
      <c r="A170" s="14">
        <v>167</v>
      </c>
      <c r="B170" s="14" t="s">
        <v>129</v>
      </c>
      <c r="C170" s="15" t="s">
        <v>305</v>
      </c>
      <c r="D170" s="15"/>
      <c r="E170" s="17">
        <v>3892.2</v>
      </c>
      <c r="F170" s="18">
        <v>3892.2</v>
      </c>
      <c r="G170" s="18">
        <v>0</v>
      </c>
      <c r="H170" s="19" t="s">
        <v>92</v>
      </c>
      <c r="I170" s="19">
        <v>3</v>
      </c>
      <c r="J170" s="20">
        <v>38.22</v>
      </c>
      <c r="K170" s="21"/>
      <c r="L170" s="22">
        <v>1</v>
      </c>
      <c r="M170" s="23">
        <v>1</v>
      </c>
      <c r="N170" s="23">
        <v>400</v>
      </c>
      <c r="O170" s="23">
        <v>630</v>
      </c>
      <c r="P170" s="23" t="s">
        <v>140</v>
      </c>
      <c r="Q170" s="24">
        <v>185690.10999999996</v>
      </c>
      <c r="R170" s="25">
        <v>1784544.8499999999</v>
      </c>
      <c r="S170" s="25">
        <v>1280.4000000000001</v>
      </c>
      <c r="T170" s="25">
        <v>1279.56</v>
      </c>
      <c r="U170" s="25">
        <v>3992.0199999999991</v>
      </c>
      <c r="V170" s="25">
        <v>2685.51</v>
      </c>
      <c r="W170" s="25">
        <v>157878.18000000002</v>
      </c>
      <c r="X170" s="24">
        <v>1951660.5199999998</v>
      </c>
      <c r="Y170" s="25">
        <v>1741820.57</v>
      </c>
      <c r="Z170" s="25">
        <v>0</v>
      </c>
      <c r="AA170" s="25">
        <v>1228.1199999999999</v>
      </c>
      <c r="AB170" s="25">
        <v>1227.3700000000001</v>
      </c>
      <c r="AC170" s="25">
        <v>3985.72</v>
      </c>
      <c r="AD170" s="25">
        <v>2680.04</v>
      </c>
      <c r="AE170" s="25">
        <v>153182.79999999999</v>
      </c>
      <c r="AF170" s="24">
        <v>1904124.6200000003</v>
      </c>
      <c r="AG170" s="24">
        <v>233226.00999999998</v>
      </c>
      <c r="AH170" s="26">
        <v>446064.80677381367</v>
      </c>
      <c r="AI170" s="27">
        <v>0</v>
      </c>
      <c r="AJ170" s="28">
        <v>0</v>
      </c>
      <c r="AK170" s="28">
        <v>0</v>
      </c>
      <c r="AL170" s="28">
        <v>0</v>
      </c>
      <c r="AM170" s="27">
        <v>0</v>
      </c>
      <c r="AN170" s="28">
        <v>0</v>
      </c>
      <c r="AO170" s="28">
        <v>0</v>
      </c>
      <c r="AP170" s="29">
        <v>0</v>
      </c>
      <c r="AQ170" s="29">
        <v>0</v>
      </c>
      <c r="AR170" s="27">
        <v>0</v>
      </c>
      <c r="AS170" s="28">
        <v>0</v>
      </c>
      <c r="AT170" s="28">
        <v>0</v>
      </c>
      <c r="AU170" s="28">
        <v>0</v>
      </c>
      <c r="AV170" s="28">
        <v>0</v>
      </c>
      <c r="AW170" s="28">
        <v>0</v>
      </c>
      <c r="AX170" s="28">
        <v>0</v>
      </c>
      <c r="AY170" s="27">
        <v>118187.652</v>
      </c>
      <c r="AZ170" s="28">
        <v>118187.652</v>
      </c>
      <c r="BA170" s="28">
        <v>0</v>
      </c>
      <c r="BB170" s="28">
        <v>0</v>
      </c>
      <c r="BC170" s="28">
        <v>0</v>
      </c>
      <c r="BD170" s="28">
        <v>0</v>
      </c>
      <c r="BE170" s="27">
        <v>0</v>
      </c>
      <c r="BF170" s="28">
        <v>0</v>
      </c>
      <c r="BG170" s="28">
        <v>0</v>
      </c>
      <c r="BH170" s="28">
        <v>0</v>
      </c>
      <c r="BI170" s="28">
        <v>0</v>
      </c>
      <c r="BJ170" s="28">
        <v>0</v>
      </c>
      <c r="BK170" s="28">
        <v>0</v>
      </c>
      <c r="BL170" s="28">
        <v>0</v>
      </c>
      <c r="BM170" s="28">
        <v>0</v>
      </c>
      <c r="BN170" s="28">
        <v>0</v>
      </c>
      <c r="BO170" s="28">
        <v>0</v>
      </c>
      <c r="BP170" s="29">
        <v>0</v>
      </c>
      <c r="BQ170" s="29">
        <v>0</v>
      </c>
      <c r="BR170" s="29">
        <v>0</v>
      </c>
      <c r="BS170" s="28">
        <v>0</v>
      </c>
      <c r="BT170" s="28">
        <v>0</v>
      </c>
      <c r="BU170" s="29">
        <v>15408.575999999999</v>
      </c>
      <c r="BV170" s="28">
        <v>0</v>
      </c>
      <c r="BW170" s="28">
        <v>15408.575999999999</v>
      </c>
      <c r="BX170" s="29">
        <v>0</v>
      </c>
      <c r="BY170" s="28">
        <v>0</v>
      </c>
      <c r="BZ170" s="28">
        <v>0</v>
      </c>
      <c r="CA170" s="29">
        <v>0</v>
      </c>
      <c r="CB170" s="28">
        <v>0</v>
      </c>
      <c r="CC170" s="28">
        <v>0</v>
      </c>
      <c r="CD170" s="29">
        <v>0</v>
      </c>
      <c r="CE170" s="30">
        <v>0</v>
      </c>
      <c r="CF170" s="30">
        <v>0</v>
      </c>
      <c r="CG170" s="30">
        <v>0</v>
      </c>
      <c r="CH170" s="29">
        <v>188569.5</v>
      </c>
      <c r="CI170" s="29">
        <v>0</v>
      </c>
      <c r="CJ170" s="30">
        <v>0</v>
      </c>
      <c r="CK170" s="30">
        <v>0</v>
      </c>
      <c r="CL170" s="30">
        <v>0</v>
      </c>
      <c r="CM170" s="30">
        <v>0</v>
      </c>
      <c r="CN170" s="29">
        <v>123899.07877381364</v>
      </c>
      <c r="CO170" s="30">
        <v>84888.528000000006</v>
      </c>
      <c r="CP170" s="30">
        <v>5830.746764728241</v>
      </c>
      <c r="CQ170" s="30">
        <v>23586.103259845906</v>
      </c>
      <c r="CR170" s="30">
        <v>9593.7007492394696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1">
        <v>479437.91969351808</v>
      </c>
      <c r="CY170" s="29">
        <v>58272.562960476185</v>
      </c>
      <c r="CZ170" s="30">
        <v>0</v>
      </c>
      <c r="DA170" s="30">
        <v>58272.562960476185</v>
      </c>
      <c r="DB170" s="29">
        <v>49332.806820170932</v>
      </c>
      <c r="DC170" s="29">
        <v>636.91554317020973</v>
      </c>
      <c r="DD170" s="30">
        <v>636.91554317020973</v>
      </c>
      <c r="DE170" s="30">
        <v>0</v>
      </c>
      <c r="DF170" s="29">
        <v>0</v>
      </c>
      <c r="DG170" s="29">
        <v>0</v>
      </c>
      <c r="DH170" s="29">
        <v>0</v>
      </c>
      <c r="DI170" s="29">
        <v>0</v>
      </c>
      <c r="DJ170" s="30">
        <v>0</v>
      </c>
      <c r="DK170" s="30">
        <v>0</v>
      </c>
      <c r="DL170" s="29">
        <v>10616.661787642995</v>
      </c>
      <c r="DM170" s="29">
        <v>360578.97258205776</v>
      </c>
      <c r="DN170" s="32">
        <v>339355.64851985901</v>
      </c>
      <c r="DO170" s="33">
        <v>21223.324062198742</v>
      </c>
      <c r="DP170" s="31">
        <v>376717.1224656651</v>
      </c>
      <c r="DQ170" s="33">
        <v>286748.30871738511</v>
      </c>
      <c r="DR170" s="33">
        <v>60.940524906936417</v>
      </c>
      <c r="DS170" s="33">
        <v>3170.1139175538501</v>
      </c>
      <c r="DT170" s="33">
        <v>3054.0344057111183</v>
      </c>
      <c r="DU170" s="33">
        <v>4677.6205760709909</v>
      </c>
      <c r="DV170" s="32">
        <v>1902.2717177697139</v>
      </c>
      <c r="DW170" s="33">
        <v>19425.766448376307</v>
      </c>
      <c r="DX170" s="33">
        <v>56084.347374077588</v>
      </c>
      <c r="DY170" s="33">
        <v>1593.7187838135192</v>
      </c>
      <c r="DZ170" s="26">
        <v>378021.86528488208</v>
      </c>
      <c r="EA170" s="28">
        <v>159101.45832033287</v>
      </c>
      <c r="EB170" s="28">
        <v>144146.85263874248</v>
      </c>
      <c r="EC170" s="28">
        <v>74773.554325806748</v>
      </c>
      <c r="ED170" s="34">
        <v>182521.49686008538</v>
      </c>
      <c r="EE170" s="33">
        <v>578.66219396763017</v>
      </c>
      <c r="EF170" s="33">
        <v>175930.23466611773</v>
      </c>
      <c r="EG170" s="28">
        <v>6012.5999999999995</v>
      </c>
      <c r="EH170" s="34">
        <v>12242.483999999999</v>
      </c>
      <c r="EI170" s="30">
        <v>12242.483999999999</v>
      </c>
      <c r="EJ170" s="30">
        <v>0</v>
      </c>
      <c r="EK170" s="30">
        <v>0</v>
      </c>
      <c r="EL170" s="31">
        <v>62696.42514497423</v>
      </c>
      <c r="EM170" s="32">
        <v>62696.42514497423</v>
      </c>
      <c r="EN170" s="32">
        <v>210.92556280626712</v>
      </c>
      <c r="EO170" s="32">
        <v>403.15828258670433</v>
      </c>
      <c r="EP170" s="35">
        <v>1937702.1202229382</v>
      </c>
      <c r="ER170" s="36">
        <v>6.0795134429128235E-3</v>
      </c>
      <c r="ES170" s="37">
        <v>58423.01767302191</v>
      </c>
      <c r="ET170" s="36">
        <v>1.7176348762725335E-3</v>
      </c>
      <c r="EU170" s="36">
        <v>1.7819938233146408E-3</v>
      </c>
      <c r="EV170" s="37">
        <v>965.94816947758125</v>
      </c>
      <c r="EW170" s="37">
        <v>896.14973262032083</v>
      </c>
    </row>
    <row r="171" spans="1:153" ht="12" customHeight="1" x14ac:dyDescent="0.25">
      <c r="A171" s="14">
        <v>168</v>
      </c>
      <c r="B171" s="14" t="s">
        <v>129</v>
      </c>
      <c r="C171" s="15" t="s">
        <v>306</v>
      </c>
      <c r="D171" s="15"/>
      <c r="E171" s="17">
        <v>14730.1</v>
      </c>
      <c r="F171" s="18">
        <v>13281</v>
      </c>
      <c r="G171" s="18">
        <v>1449.1</v>
      </c>
      <c r="H171" s="19" t="s">
        <v>94</v>
      </c>
      <c r="I171" s="19">
        <v>1</v>
      </c>
      <c r="J171" s="20">
        <v>38</v>
      </c>
      <c r="K171" s="21"/>
      <c r="L171" s="22">
        <v>4</v>
      </c>
      <c r="M171" s="23">
        <v>4</v>
      </c>
      <c r="N171" s="23">
        <v>400</v>
      </c>
      <c r="O171" s="23">
        <v>630</v>
      </c>
      <c r="P171" s="23" t="s">
        <v>140</v>
      </c>
      <c r="Q171" s="24">
        <v>422346.19</v>
      </c>
      <c r="R171" s="25">
        <v>6055276.3700000001</v>
      </c>
      <c r="S171" s="25">
        <v>2878.16</v>
      </c>
      <c r="T171" s="25">
        <v>2900.1700000000005</v>
      </c>
      <c r="U171" s="25">
        <v>8819.7899999999991</v>
      </c>
      <c r="V171" s="25">
        <v>6038.35</v>
      </c>
      <c r="W171" s="25">
        <v>349057.74000000005</v>
      </c>
      <c r="X171" s="24">
        <v>6424970.5800000001</v>
      </c>
      <c r="Y171" s="25">
        <v>5963181.3899999997</v>
      </c>
      <c r="Z171" s="25">
        <v>0</v>
      </c>
      <c r="AA171" s="25">
        <v>2658.9500000000003</v>
      </c>
      <c r="AB171" s="25">
        <v>2680.6499999999996</v>
      </c>
      <c r="AC171" s="25">
        <v>7496.4800000000014</v>
      </c>
      <c r="AD171" s="25">
        <v>5798.7999999999993</v>
      </c>
      <c r="AE171" s="25">
        <v>341389.08</v>
      </c>
      <c r="AF171" s="24">
        <v>6323205.3500000006</v>
      </c>
      <c r="AG171" s="24">
        <v>524111.42000000004</v>
      </c>
      <c r="AH171" s="26">
        <v>409337.5619398444</v>
      </c>
      <c r="AI171" s="27">
        <v>0</v>
      </c>
      <c r="AJ171" s="28">
        <v>0</v>
      </c>
      <c r="AK171" s="28">
        <v>0</v>
      </c>
      <c r="AL171" s="28">
        <v>0</v>
      </c>
      <c r="AM171" s="27">
        <v>0</v>
      </c>
      <c r="AN171" s="28">
        <v>0</v>
      </c>
      <c r="AO171" s="28">
        <v>0</v>
      </c>
      <c r="AP171" s="29">
        <v>0</v>
      </c>
      <c r="AQ171" s="29">
        <v>0</v>
      </c>
      <c r="AR171" s="27">
        <v>74450.183999999994</v>
      </c>
      <c r="AS171" s="28">
        <v>74450.183999999994</v>
      </c>
      <c r="AT171" s="28">
        <v>0</v>
      </c>
      <c r="AU171" s="28">
        <v>0</v>
      </c>
      <c r="AV171" s="28">
        <v>0</v>
      </c>
      <c r="AW171" s="28">
        <v>0</v>
      </c>
      <c r="AX171" s="28">
        <v>0</v>
      </c>
      <c r="AY171" s="27">
        <v>28684.019999999997</v>
      </c>
      <c r="AZ171" s="28">
        <v>0</v>
      </c>
      <c r="BA171" s="28">
        <v>0</v>
      </c>
      <c r="BB171" s="28">
        <v>0</v>
      </c>
      <c r="BC171" s="28">
        <v>28684.019999999997</v>
      </c>
      <c r="BD171" s="28">
        <v>0</v>
      </c>
      <c r="BE171" s="27">
        <v>0</v>
      </c>
      <c r="BF171" s="28">
        <v>0</v>
      </c>
      <c r="BG171" s="28">
        <v>0</v>
      </c>
      <c r="BH171" s="28">
        <v>0</v>
      </c>
      <c r="BI171" s="28">
        <v>0</v>
      </c>
      <c r="BJ171" s="28">
        <v>0</v>
      </c>
      <c r="BK171" s="28">
        <v>0</v>
      </c>
      <c r="BL171" s="28">
        <v>0</v>
      </c>
      <c r="BM171" s="28">
        <v>0</v>
      </c>
      <c r="BN171" s="28">
        <v>0</v>
      </c>
      <c r="BO171" s="28">
        <v>0</v>
      </c>
      <c r="BP171" s="29">
        <v>0</v>
      </c>
      <c r="BQ171" s="29">
        <v>0</v>
      </c>
      <c r="BR171" s="29">
        <v>0</v>
      </c>
      <c r="BS171" s="28">
        <v>0</v>
      </c>
      <c r="BT171" s="28">
        <v>0</v>
      </c>
      <c r="BU171" s="29">
        <v>0</v>
      </c>
      <c r="BV171" s="28">
        <v>0</v>
      </c>
      <c r="BW171" s="28">
        <v>0</v>
      </c>
      <c r="BX171" s="29">
        <v>0</v>
      </c>
      <c r="BY171" s="28">
        <v>0</v>
      </c>
      <c r="BZ171" s="28">
        <v>0</v>
      </c>
      <c r="CA171" s="29">
        <v>0</v>
      </c>
      <c r="CB171" s="28">
        <v>0</v>
      </c>
      <c r="CC171" s="28">
        <v>0</v>
      </c>
      <c r="CD171" s="29">
        <v>0</v>
      </c>
      <c r="CE171" s="30">
        <v>0</v>
      </c>
      <c r="CF171" s="30">
        <v>0</v>
      </c>
      <c r="CG171" s="30">
        <v>0</v>
      </c>
      <c r="CH171" s="29">
        <v>0</v>
      </c>
      <c r="CI171" s="29">
        <v>0</v>
      </c>
      <c r="CJ171" s="30">
        <v>0</v>
      </c>
      <c r="CK171" s="30">
        <v>0</v>
      </c>
      <c r="CL171" s="30">
        <v>0</v>
      </c>
      <c r="CM171" s="30">
        <v>0</v>
      </c>
      <c r="CN171" s="29">
        <v>306203.35793984437</v>
      </c>
      <c r="CO171" s="30">
        <v>98992.188000000009</v>
      </c>
      <c r="CP171" s="30">
        <v>22066.564647018</v>
      </c>
      <c r="CQ171" s="30">
        <v>89262.026521724518</v>
      </c>
      <c r="CR171" s="30">
        <v>0</v>
      </c>
      <c r="CS171" s="30">
        <v>0</v>
      </c>
      <c r="CT171" s="30">
        <v>95882.578771101806</v>
      </c>
      <c r="CU171" s="30">
        <v>0</v>
      </c>
      <c r="CV171" s="30">
        <v>0</v>
      </c>
      <c r="CW171" s="30">
        <v>0</v>
      </c>
      <c r="CX171" s="31">
        <v>1814441.3187599536</v>
      </c>
      <c r="CY171" s="29">
        <v>220533.54906328308</v>
      </c>
      <c r="CZ171" s="30">
        <v>0</v>
      </c>
      <c r="DA171" s="30">
        <v>220533.54906328308</v>
      </c>
      <c r="DB171" s="29">
        <v>186700.88323873383</v>
      </c>
      <c r="DC171" s="29">
        <v>2410.4181805794942</v>
      </c>
      <c r="DD171" s="30">
        <v>2410.4181805794942</v>
      </c>
      <c r="DE171" s="30">
        <v>0</v>
      </c>
      <c r="DF171" s="29">
        <v>0</v>
      </c>
      <c r="DG171" s="29">
        <v>0</v>
      </c>
      <c r="DH171" s="29">
        <v>0</v>
      </c>
      <c r="DI171" s="29">
        <v>0</v>
      </c>
      <c r="DJ171" s="30">
        <v>0</v>
      </c>
      <c r="DK171" s="30">
        <v>0</v>
      </c>
      <c r="DL171" s="29">
        <v>40178.945017768892</v>
      </c>
      <c r="DM171" s="29">
        <v>1364617.5232595883</v>
      </c>
      <c r="DN171" s="32">
        <v>1284297.476558855</v>
      </c>
      <c r="DO171" s="33">
        <v>80320.04670073319</v>
      </c>
      <c r="DP171" s="31">
        <v>1425692.6380020282</v>
      </c>
      <c r="DQ171" s="33">
        <v>1085204.0651143196</v>
      </c>
      <c r="DR171" s="33">
        <v>230.63049841520584</v>
      </c>
      <c r="DS171" s="33">
        <v>11997.352401459322</v>
      </c>
      <c r="DT171" s="33">
        <v>11558.04742807804</v>
      </c>
      <c r="DU171" s="33">
        <v>17702.538114070012</v>
      </c>
      <c r="DV171" s="32">
        <v>7199.1810877960188</v>
      </c>
      <c r="DW171" s="33">
        <v>73517.157998362847</v>
      </c>
      <c r="DX171" s="33">
        <v>212252.20832816925</v>
      </c>
      <c r="DY171" s="33">
        <v>6031.457031357977</v>
      </c>
      <c r="DZ171" s="26">
        <v>1430630.1224787664</v>
      </c>
      <c r="EA171" s="28">
        <v>602122.36075099441</v>
      </c>
      <c r="EB171" s="28">
        <v>545525.94437867578</v>
      </c>
      <c r="EC171" s="28">
        <v>282981.81734909624</v>
      </c>
      <c r="ED171" s="34">
        <v>697169.01416429575</v>
      </c>
      <c r="EE171" s="33">
        <v>2189.0089794295445</v>
      </c>
      <c r="EF171" s="33">
        <v>665522.76518486626</v>
      </c>
      <c r="EG171" s="28">
        <v>29457.24</v>
      </c>
      <c r="EH171" s="34">
        <v>0</v>
      </c>
      <c r="EI171" s="30">
        <v>0</v>
      </c>
      <c r="EJ171" s="30">
        <v>0</v>
      </c>
      <c r="EK171" s="30">
        <v>0</v>
      </c>
      <c r="EL171" s="31">
        <v>237275.7340393569</v>
      </c>
      <c r="EM171" s="32">
        <v>237275.7340393569</v>
      </c>
      <c r="EN171" s="32">
        <v>2286.4272802509636</v>
      </c>
      <c r="EO171" s="32">
        <v>4061.0294028980807</v>
      </c>
      <c r="EP171" s="35">
        <v>6014546.3893842455</v>
      </c>
      <c r="ER171" s="36">
        <v>2.2998062869549137E-2</v>
      </c>
      <c r="ES171" s="37">
        <v>221102.9475940034</v>
      </c>
      <c r="ET171" s="36">
        <v>1.8619114660024135E-2</v>
      </c>
      <c r="EU171" s="36">
        <v>1.7950094602625886E-2</v>
      </c>
      <c r="EV171" s="37">
        <v>10470.851501439736</v>
      </c>
      <c r="EW171" s="37">
        <v>9026.9518716577531</v>
      </c>
    </row>
    <row r="172" spans="1:153" ht="12" customHeight="1" x14ac:dyDescent="0.25">
      <c r="A172" s="14">
        <v>169</v>
      </c>
      <c r="B172" s="14" t="s">
        <v>129</v>
      </c>
      <c r="C172" s="15" t="s">
        <v>307</v>
      </c>
      <c r="D172" s="16">
        <v>1.2</v>
      </c>
      <c r="E172" s="17">
        <v>7763.7</v>
      </c>
      <c r="F172" s="18">
        <v>7733.7</v>
      </c>
      <c r="G172" s="18">
        <v>30</v>
      </c>
      <c r="H172" s="19" t="s">
        <v>94</v>
      </c>
      <c r="I172" s="19">
        <v>1</v>
      </c>
      <c r="J172" s="20">
        <v>38</v>
      </c>
      <c r="K172" s="21"/>
      <c r="L172" s="22">
        <v>2</v>
      </c>
      <c r="M172" s="23">
        <v>2</v>
      </c>
      <c r="N172" s="23">
        <v>400</v>
      </c>
      <c r="O172" s="23">
        <v>630</v>
      </c>
      <c r="P172" s="23" t="s">
        <v>140</v>
      </c>
      <c r="Q172" s="24">
        <v>514491.59</v>
      </c>
      <c r="R172" s="25">
        <v>3526840.8000000007</v>
      </c>
      <c r="S172" s="25">
        <v>1478.0200000000002</v>
      </c>
      <c r="T172" s="25">
        <v>1477.3599999999997</v>
      </c>
      <c r="U172" s="25">
        <v>4609.7300000000005</v>
      </c>
      <c r="V172" s="25">
        <v>3101.51</v>
      </c>
      <c r="W172" s="25">
        <v>161376.60000000003</v>
      </c>
      <c r="X172" s="24">
        <v>3698884.0200000005</v>
      </c>
      <c r="Y172" s="25">
        <v>3425773.9799999995</v>
      </c>
      <c r="Z172" s="25">
        <v>0</v>
      </c>
      <c r="AA172" s="25">
        <v>1496.49</v>
      </c>
      <c r="AB172" s="25">
        <v>1490.8000000000002</v>
      </c>
      <c r="AC172" s="25">
        <v>4616.2800000000007</v>
      </c>
      <c r="AD172" s="25">
        <v>3099.9100000000003</v>
      </c>
      <c r="AE172" s="25">
        <v>153949.56</v>
      </c>
      <c r="AF172" s="24">
        <v>3590427.0199999996</v>
      </c>
      <c r="AG172" s="24">
        <v>622948.59</v>
      </c>
      <c r="AH172" s="26">
        <v>246882.43973895421</v>
      </c>
      <c r="AI172" s="27">
        <v>0</v>
      </c>
      <c r="AJ172" s="28">
        <v>0</v>
      </c>
      <c r="AK172" s="28">
        <v>0</v>
      </c>
      <c r="AL172" s="28">
        <v>0</v>
      </c>
      <c r="AM172" s="27">
        <v>0</v>
      </c>
      <c r="AN172" s="28">
        <v>0</v>
      </c>
      <c r="AO172" s="28">
        <v>0</v>
      </c>
      <c r="AP172" s="29">
        <v>0</v>
      </c>
      <c r="AQ172" s="29">
        <v>0</v>
      </c>
      <c r="AR172" s="27">
        <v>45533.555999999997</v>
      </c>
      <c r="AS172" s="28">
        <v>0</v>
      </c>
      <c r="AT172" s="28">
        <v>0</v>
      </c>
      <c r="AU172" s="28">
        <v>25741.572</v>
      </c>
      <c r="AV172" s="28">
        <v>19791.984</v>
      </c>
      <c r="AW172" s="28">
        <v>0</v>
      </c>
      <c r="AX172" s="28">
        <v>0</v>
      </c>
      <c r="AY172" s="27">
        <v>16407.599999999999</v>
      </c>
      <c r="AZ172" s="28">
        <v>0</v>
      </c>
      <c r="BA172" s="28">
        <v>0</v>
      </c>
      <c r="BB172" s="28">
        <v>0</v>
      </c>
      <c r="BC172" s="28">
        <v>16407.599999999999</v>
      </c>
      <c r="BD172" s="28">
        <v>0</v>
      </c>
      <c r="BE172" s="27">
        <v>0</v>
      </c>
      <c r="BF172" s="28">
        <v>0</v>
      </c>
      <c r="BG172" s="28">
        <v>0</v>
      </c>
      <c r="BH172" s="28">
        <v>0</v>
      </c>
      <c r="BI172" s="28">
        <v>0</v>
      </c>
      <c r="BJ172" s="28">
        <v>0</v>
      </c>
      <c r="BK172" s="28">
        <v>0</v>
      </c>
      <c r="BL172" s="28">
        <v>0</v>
      </c>
      <c r="BM172" s="28">
        <v>0</v>
      </c>
      <c r="BN172" s="28">
        <v>0</v>
      </c>
      <c r="BO172" s="28">
        <v>0</v>
      </c>
      <c r="BP172" s="29">
        <v>0</v>
      </c>
      <c r="BQ172" s="29">
        <v>0</v>
      </c>
      <c r="BR172" s="29">
        <v>0</v>
      </c>
      <c r="BS172" s="28">
        <v>0</v>
      </c>
      <c r="BT172" s="28">
        <v>0</v>
      </c>
      <c r="BU172" s="29">
        <v>0</v>
      </c>
      <c r="BV172" s="28">
        <v>0</v>
      </c>
      <c r="BW172" s="28">
        <v>0</v>
      </c>
      <c r="BX172" s="29">
        <v>0</v>
      </c>
      <c r="BY172" s="28">
        <v>0</v>
      </c>
      <c r="BZ172" s="28">
        <v>0</v>
      </c>
      <c r="CA172" s="29">
        <v>0</v>
      </c>
      <c r="CB172" s="28">
        <v>0</v>
      </c>
      <c r="CC172" s="28">
        <v>0</v>
      </c>
      <c r="CD172" s="29">
        <v>0</v>
      </c>
      <c r="CE172" s="30">
        <v>0</v>
      </c>
      <c r="CF172" s="30">
        <v>0</v>
      </c>
      <c r="CG172" s="30">
        <v>0</v>
      </c>
      <c r="CH172" s="29">
        <v>0</v>
      </c>
      <c r="CI172" s="29">
        <v>0</v>
      </c>
      <c r="CJ172" s="30">
        <v>0</v>
      </c>
      <c r="CK172" s="30">
        <v>0</v>
      </c>
      <c r="CL172" s="30">
        <v>0</v>
      </c>
      <c r="CM172" s="30">
        <v>0</v>
      </c>
      <c r="CN172" s="29">
        <v>184941.28373895423</v>
      </c>
      <c r="CO172" s="30">
        <v>75727.812000000005</v>
      </c>
      <c r="CP172" s="30">
        <v>11630.483700046412</v>
      </c>
      <c r="CQ172" s="30">
        <v>47046.767863538786</v>
      </c>
      <c r="CR172" s="30">
        <v>0</v>
      </c>
      <c r="CS172" s="30">
        <v>0</v>
      </c>
      <c r="CT172" s="30">
        <v>50536.22017536901</v>
      </c>
      <c r="CU172" s="30">
        <v>0</v>
      </c>
      <c r="CV172" s="30">
        <v>0</v>
      </c>
      <c r="CW172" s="30">
        <v>0</v>
      </c>
      <c r="CX172" s="31">
        <v>960326.03881151183</v>
      </c>
      <c r="CY172" s="29">
        <v>116235.21326145856</v>
      </c>
      <c r="CZ172" s="30">
        <v>0</v>
      </c>
      <c r="DA172" s="30">
        <v>116235.21326145856</v>
      </c>
      <c r="DB172" s="29">
        <v>98403.245544874633</v>
      </c>
      <c r="DC172" s="29">
        <v>1270.4437599585215</v>
      </c>
      <c r="DD172" s="30">
        <v>1270.4437599585215</v>
      </c>
      <c r="DE172" s="30">
        <v>0</v>
      </c>
      <c r="DF172" s="29">
        <v>0</v>
      </c>
      <c r="DG172" s="29">
        <v>0</v>
      </c>
      <c r="DH172" s="29">
        <v>0</v>
      </c>
      <c r="DI172" s="29">
        <v>4000.0079999999998</v>
      </c>
      <c r="DJ172" s="30">
        <v>0</v>
      </c>
      <c r="DK172" s="30">
        <v>4000.0079999999998</v>
      </c>
      <c r="DL172" s="29">
        <v>21176.860675382541</v>
      </c>
      <c r="DM172" s="29">
        <v>719240.26756983763</v>
      </c>
      <c r="DN172" s="32">
        <v>676906.49206454691</v>
      </c>
      <c r="DO172" s="33">
        <v>42333.77550529068</v>
      </c>
      <c r="DP172" s="31">
        <v>751430.73934707488</v>
      </c>
      <c r="DQ172" s="33">
        <v>571971.59559867496</v>
      </c>
      <c r="DR172" s="33">
        <v>121.55694805507997</v>
      </c>
      <c r="DS172" s="33">
        <v>6323.3681264356474</v>
      </c>
      <c r="DT172" s="33">
        <v>6091.8264517803327</v>
      </c>
      <c r="DU172" s="33">
        <v>9330.3640271420663</v>
      </c>
      <c r="DV172" s="32">
        <v>3794.4265287623266</v>
      </c>
      <c r="DW172" s="33">
        <v>38748.220280370777</v>
      </c>
      <c r="DX172" s="33">
        <v>111870.41973899753</v>
      </c>
      <c r="DY172" s="33">
        <v>3178.9616468560243</v>
      </c>
      <c r="DZ172" s="26">
        <v>754033.36597940209</v>
      </c>
      <c r="EA172" s="28">
        <v>317356.88472906611</v>
      </c>
      <c r="EB172" s="28">
        <v>287527.01846477867</v>
      </c>
      <c r="EC172" s="28">
        <v>149149.46278555738</v>
      </c>
      <c r="ED172" s="34">
        <v>363869.16831353685</v>
      </c>
      <c r="EE172" s="33">
        <v>1153.4761491369854</v>
      </c>
      <c r="EF172" s="33">
        <v>350690.49216439988</v>
      </c>
      <c r="EG172" s="28">
        <v>12025.199999999999</v>
      </c>
      <c r="EH172" s="34">
        <v>0</v>
      </c>
      <c r="EI172" s="30">
        <v>0</v>
      </c>
      <c r="EJ172" s="30">
        <v>0</v>
      </c>
      <c r="EK172" s="30">
        <v>0</v>
      </c>
      <c r="EL172" s="31">
        <v>125059.41007605889</v>
      </c>
      <c r="EM172" s="32">
        <v>125059.41007605889</v>
      </c>
      <c r="EN172" s="32">
        <v>1383.6678116297983</v>
      </c>
      <c r="EO172" s="32">
        <v>2438.580746874251</v>
      </c>
      <c r="EP172" s="35">
        <v>3201601.1622665389</v>
      </c>
      <c r="ER172" s="36">
        <v>1.2118596700910266E-2</v>
      </c>
      <c r="ES172" s="37">
        <v>116535.32251889426</v>
      </c>
      <c r="ET172" s="36">
        <v>1.1267653189167738E-2</v>
      </c>
      <c r="EU172" s="36">
        <v>1.0778733852874164E-2</v>
      </c>
      <c r="EV172" s="37">
        <v>6336.6022213081042</v>
      </c>
      <c r="EW172" s="37">
        <v>5420.5347593582883</v>
      </c>
    </row>
    <row r="173" spans="1:153" ht="12" customHeight="1" x14ac:dyDescent="0.25">
      <c r="A173" s="14">
        <v>170</v>
      </c>
      <c r="B173" s="14" t="s">
        <v>129</v>
      </c>
      <c r="C173" s="15" t="s">
        <v>308</v>
      </c>
      <c r="D173" s="16">
        <v>1.2</v>
      </c>
      <c r="E173" s="17">
        <v>7755.8</v>
      </c>
      <c r="F173" s="18">
        <v>7755.8</v>
      </c>
      <c r="G173" s="18">
        <v>0</v>
      </c>
      <c r="H173" s="19" t="s">
        <v>94</v>
      </c>
      <c r="I173" s="19">
        <v>1</v>
      </c>
      <c r="J173" s="20">
        <v>38</v>
      </c>
      <c r="K173" s="21"/>
      <c r="L173" s="22">
        <v>2</v>
      </c>
      <c r="M173" s="23">
        <v>2</v>
      </c>
      <c r="N173" s="23">
        <v>400</v>
      </c>
      <c r="O173" s="23">
        <v>630</v>
      </c>
      <c r="P173" s="23" t="s">
        <v>140</v>
      </c>
      <c r="Q173" s="24">
        <v>426473.88</v>
      </c>
      <c r="R173" s="25">
        <v>3536566.02</v>
      </c>
      <c r="S173" s="25">
        <v>2483.91</v>
      </c>
      <c r="T173" s="25">
        <v>2483.0100000000002</v>
      </c>
      <c r="U173" s="25">
        <v>7746.4799999999977</v>
      </c>
      <c r="V173" s="25">
        <v>5212.0300000000007</v>
      </c>
      <c r="W173" s="25">
        <v>212451.63999999996</v>
      </c>
      <c r="X173" s="24">
        <v>3766943.09</v>
      </c>
      <c r="Y173" s="25">
        <v>3512318.67</v>
      </c>
      <c r="Z173" s="25">
        <v>0</v>
      </c>
      <c r="AA173" s="25">
        <v>2506.79</v>
      </c>
      <c r="AB173" s="25">
        <v>2505.96</v>
      </c>
      <c r="AC173" s="25">
        <v>7777.35</v>
      </c>
      <c r="AD173" s="25">
        <v>5234.13</v>
      </c>
      <c r="AE173" s="25">
        <v>209501.79</v>
      </c>
      <c r="AF173" s="24">
        <v>3739844.69</v>
      </c>
      <c r="AG173" s="24">
        <v>453572.28</v>
      </c>
      <c r="AH173" s="26">
        <v>212114.69690871378</v>
      </c>
      <c r="AI173" s="27">
        <v>0</v>
      </c>
      <c r="AJ173" s="28">
        <v>0</v>
      </c>
      <c r="AK173" s="28">
        <v>0</v>
      </c>
      <c r="AL173" s="28">
        <v>0</v>
      </c>
      <c r="AM173" s="27">
        <v>0</v>
      </c>
      <c r="AN173" s="28">
        <v>0</v>
      </c>
      <c r="AO173" s="28">
        <v>0</v>
      </c>
      <c r="AP173" s="29">
        <v>0</v>
      </c>
      <c r="AQ173" s="29">
        <v>0</v>
      </c>
      <c r="AR173" s="27">
        <v>0</v>
      </c>
      <c r="AS173" s="28">
        <v>0</v>
      </c>
      <c r="AT173" s="28">
        <v>0</v>
      </c>
      <c r="AU173" s="28">
        <v>0</v>
      </c>
      <c r="AV173" s="28">
        <v>0</v>
      </c>
      <c r="AW173" s="28">
        <v>0</v>
      </c>
      <c r="AX173" s="28">
        <v>0</v>
      </c>
      <c r="AY173" s="27">
        <v>0</v>
      </c>
      <c r="AZ173" s="28">
        <v>0</v>
      </c>
      <c r="BA173" s="28">
        <v>0</v>
      </c>
      <c r="BB173" s="28">
        <v>0</v>
      </c>
      <c r="BC173" s="28">
        <v>0</v>
      </c>
      <c r="BD173" s="28">
        <v>0</v>
      </c>
      <c r="BE173" s="27">
        <v>0</v>
      </c>
      <c r="BF173" s="28">
        <v>0</v>
      </c>
      <c r="BG173" s="28">
        <v>0</v>
      </c>
      <c r="BH173" s="28">
        <v>0</v>
      </c>
      <c r="BI173" s="28">
        <v>0</v>
      </c>
      <c r="BJ173" s="28">
        <v>0</v>
      </c>
      <c r="BK173" s="28">
        <v>0</v>
      </c>
      <c r="BL173" s="28">
        <v>0</v>
      </c>
      <c r="BM173" s="28">
        <v>0</v>
      </c>
      <c r="BN173" s="28">
        <v>0</v>
      </c>
      <c r="BO173" s="28">
        <v>0</v>
      </c>
      <c r="BP173" s="29">
        <v>0</v>
      </c>
      <c r="BQ173" s="29">
        <v>0</v>
      </c>
      <c r="BR173" s="29">
        <v>0</v>
      </c>
      <c r="BS173" s="28">
        <v>0</v>
      </c>
      <c r="BT173" s="28">
        <v>0</v>
      </c>
      <c r="BU173" s="29">
        <v>0</v>
      </c>
      <c r="BV173" s="28">
        <v>0</v>
      </c>
      <c r="BW173" s="28">
        <v>0</v>
      </c>
      <c r="BX173" s="29">
        <v>0</v>
      </c>
      <c r="BY173" s="28">
        <v>0</v>
      </c>
      <c r="BZ173" s="28">
        <v>0</v>
      </c>
      <c r="CA173" s="29">
        <v>0</v>
      </c>
      <c r="CB173" s="28">
        <v>0</v>
      </c>
      <c r="CC173" s="28">
        <v>0</v>
      </c>
      <c r="CD173" s="29">
        <v>0</v>
      </c>
      <c r="CE173" s="30">
        <v>0</v>
      </c>
      <c r="CF173" s="30">
        <v>0</v>
      </c>
      <c r="CG173" s="30">
        <v>0</v>
      </c>
      <c r="CH173" s="29">
        <v>0</v>
      </c>
      <c r="CI173" s="29">
        <v>0</v>
      </c>
      <c r="CJ173" s="30">
        <v>0</v>
      </c>
      <c r="CK173" s="30">
        <v>0</v>
      </c>
      <c r="CL173" s="30">
        <v>0</v>
      </c>
      <c r="CM173" s="30">
        <v>0</v>
      </c>
      <c r="CN173" s="29">
        <v>212114.69690871378</v>
      </c>
      <c r="CO173" s="30">
        <v>103012.356</v>
      </c>
      <c r="CP173" s="30">
        <v>11618.649030851264</v>
      </c>
      <c r="CQ173" s="30">
        <v>46998.895139692948</v>
      </c>
      <c r="CR173" s="30">
        <v>0</v>
      </c>
      <c r="CS173" s="30">
        <v>0</v>
      </c>
      <c r="CT173" s="30">
        <v>50484.796738169556</v>
      </c>
      <c r="CU173" s="30">
        <v>0</v>
      </c>
      <c r="CV173" s="30">
        <v>0</v>
      </c>
      <c r="CW173" s="30">
        <v>0</v>
      </c>
      <c r="CX173" s="31">
        <v>955352.91546143254</v>
      </c>
      <c r="CY173" s="29">
        <v>116116.93741556478</v>
      </c>
      <c r="CZ173" s="30">
        <v>0</v>
      </c>
      <c r="DA173" s="30">
        <v>116116.93741556478</v>
      </c>
      <c r="DB173" s="29">
        <v>98303.11472583159</v>
      </c>
      <c r="DC173" s="29">
        <v>1269.1510122089082</v>
      </c>
      <c r="DD173" s="30">
        <v>1269.1510122089082</v>
      </c>
      <c r="DE173" s="30">
        <v>0</v>
      </c>
      <c r="DF173" s="29">
        <v>0</v>
      </c>
      <c r="DG173" s="29">
        <v>0</v>
      </c>
      <c r="DH173" s="29">
        <v>0</v>
      </c>
      <c r="DI173" s="29">
        <v>0</v>
      </c>
      <c r="DJ173" s="30">
        <v>0</v>
      </c>
      <c r="DK173" s="30">
        <v>0</v>
      </c>
      <c r="DL173" s="29">
        <v>21155.312032424219</v>
      </c>
      <c r="DM173" s="29">
        <v>718508.40027540305</v>
      </c>
      <c r="DN173" s="32">
        <v>676217.70176001301</v>
      </c>
      <c r="DO173" s="33">
        <v>42290.698515390017</v>
      </c>
      <c r="DP173" s="31">
        <v>750666.11644293868</v>
      </c>
      <c r="DQ173" s="33">
        <v>571389.58243417495</v>
      </c>
      <c r="DR173" s="33">
        <v>121.43325704568559</v>
      </c>
      <c r="DS173" s="33">
        <v>6316.933744865154</v>
      </c>
      <c r="DT173" s="33">
        <v>6085.6276768445332</v>
      </c>
      <c r="DU173" s="33">
        <v>9320.8698586638384</v>
      </c>
      <c r="DV173" s="32">
        <v>3790.5654870454623</v>
      </c>
      <c r="DW173" s="33">
        <v>38708.791793925528</v>
      </c>
      <c r="DX173" s="33">
        <v>111756.58531521272</v>
      </c>
      <c r="DY173" s="33">
        <v>3175.7268751608067</v>
      </c>
      <c r="DZ173" s="26">
        <v>753265.92666271434</v>
      </c>
      <c r="EA173" s="28">
        <v>317033.88222117699</v>
      </c>
      <c r="EB173" s="28">
        <v>287234.40739896591</v>
      </c>
      <c r="EC173" s="28">
        <v>148997.63704257147</v>
      </c>
      <c r="ED173" s="34">
        <v>361321.1429822779</v>
      </c>
      <c r="EE173" s="33">
        <v>1151.6931813540004</v>
      </c>
      <c r="EF173" s="33">
        <v>350148.41780092387</v>
      </c>
      <c r="EG173" s="28">
        <v>10021.032000000001</v>
      </c>
      <c r="EH173" s="34">
        <v>0</v>
      </c>
      <c r="EI173" s="30">
        <v>0</v>
      </c>
      <c r="EJ173" s="30">
        <v>0</v>
      </c>
      <c r="EK173" s="30">
        <v>0</v>
      </c>
      <c r="EL173" s="31">
        <v>124932.15511520249</v>
      </c>
      <c r="EM173" s="32">
        <v>124932.15511520249</v>
      </c>
      <c r="EN173" s="32">
        <v>902.75946862116609</v>
      </c>
      <c r="EO173" s="32">
        <v>1622.4486560238297</v>
      </c>
      <c r="EP173" s="35">
        <v>3157652.95357328</v>
      </c>
      <c r="ER173" s="36">
        <v>1.2099864568903137E-2</v>
      </c>
      <c r="ES173" s="37">
        <v>116416.74129500626</v>
      </c>
      <c r="ET173" s="36">
        <v>7.3514614708564017E-3</v>
      </c>
      <c r="EU173" s="36">
        <v>7.1713607497517224E-3</v>
      </c>
      <c r="EV173" s="37">
        <v>4134.249280131633</v>
      </c>
      <c r="EW173" s="37">
        <v>3606.4171122994649</v>
      </c>
    </row>
    <row r="174" spans="1:153" ht="12" customHeight="1" x14ac:dyDescent="0.25">
      <c r="A174" s="14">
        <v>171</v>
      </c>
      <c r="B174" s="14" t="s">
        <v>129</v>
      </c>
      <c r="C174" s="15" t="s">
        <v>309</v>
      </c>
      <c r="D174" s="16">
        <v>1.2</v>
      </c>
      <c r="E174" s="17">
        <v>7710.35</v>
      </c>
      <c r="F174" s="18">
        <v>7710.35</v>
      </c>
      <c r="G174" s="18">
        <v>0</v>
      </c>
      <c r="H174" s="19" t="s">
        <v>94</v>
      </c>
      <c r="I174" s="19">
        <v>1</v>
      </c>
      <c r="J174" s="20">
        <v>38</v>
      </c>
      <c r="K174" s="21"/>
      <c r="L174" s="22">
        <v>3</v>
      </c>
      <c r="M174" s="23">
        <v>1</v>
      </c>
      <c r="N174" s="23">
        <v>400</v>
      </c>
      <c r="O174" s="23">
        <v>630</v>
      </c>
      <c r="P174" s="23" t="s">
        <v>140</v>
      </c>
      <c r="Q174" s="24">
        <v>630572.17000000004</v>
      </c>
      <c r="R174" s="25">
        <v>3517707.9400000004</v>
      </c>
      <c r="S174" s="25">
        <v>2136.84</v>
      </c>
      <c r="T174" s="25">
        <v>2136.25</v>
      </c>
      <c r="U174" s="25">
        <v>6663.4500000000007</v>
      </c>
      <c r="V174" s="25">
        <v>4483.22</v>
      </c>
      <c r="W174" s="25">
        <v>198408.12999999998</v>
      </c>
      <c r="X174" s="24">
        <v>3731535.8300000005</v>
      </c>
      <c r="Y174" s="25">
        <v>3481691.3800000004</v>
      </c>
      <c r="Z174" s="25">
        <v>0</v>
      </c>
      <c r="AA174" s="25">
        <v>2101.2899999999995</v>
      </c>
      <c r="AB174" s="25">
        <v>2100.73</v>
      </c>
      <c r="AC174" s="25">
        <v>6552.55</v>
      </c>
      <c r="AD174" s="25">
        <v>4402.74</v>
      </c>
      <c r="AE174" s="25">
        <v>194742.12</v>
      </c>
      <c r="AF174" s="24">
        <v>3691590.8100000005</v>
      </c>
      <c r="AG174" s="24">
        <v>670517.18999999994</v>
      </c>
      <c r="AH174" s="26">
        <v>253721.2949549887</v>
      </c>
      <c r="AI174" s="27">
        <v>0</v>
      </c>
      <c r="AJ174" s="28">
        <v>0</v>
      </c>
      <c r="AK174" s="28">
        <v>0</v>
      </c>
      <c r="AL174" s="28">
        <v>0</v>
      </c>
      <c r="AM174" s="27">
        <v>0</v>
      </c>
      <c r="AN174" s="28">
        <v>0</v>
      </c>
      <c r="AO174" s="28">
        <v>0</v>
      </c>
      <c r="AP174" s="29">
        <v>0</v>
      </c>
      <c r="AQ174" s="29">
        <v>0</v>
      </c>
      <c r="AR174" s="27">
        <v>72695.531999999992</v>
      </c>
      <c r="AS174" s="28">
        <v>0</v>
      </c>
      <c r="AT174" s="28">
        <v>0</v>
      </c>
      <c r="AU174" s="28">
        <v>0</v>
      </c>
      <c r="AV174" s="28">
        <v>72695.531999999992</v>
      </c>
      <c r="AW174" s="28">
        <v>0</v>
      </c>
      <c r="AX174" s="28">
        <v>0</v>
      </c>
      <c r="AY174" s="27">
        <v>0</v>
      </c>
      <c r="AZ174" s="28">
        <v>0</v>
      </c>
      <c r="BA174" s="28">
        <v>0</v>
      </c>
      <c r="BB174" s="28">
        <v>0</v>
      </c>
      <c r="BC174" s="28">
        <v>0</v>
      </c>
      <c r="BD174" s="28">
        <v>0</v>
      </c>
      <c r="BE174" s="27">
        <v>0</v>
      </c>
      <c r="BF174" s="28">
        <v>0</v>
      </c>
      <c r="BG174" s="28">
        <v>0</v>
      </c>
      <c r="BH174" s="28">
        <v>0</v>
      </c>
      <c r="BI174" s="28">
        <v>0</v>
      </c>
      <c r="BJ174" s="28">
        <v>0</v>
      </c>
      <c r="BK174" s="28">
        <v>0</v>
      </c>
      <c r="BL174" s="28">
        <v>0</v>
      </c>
      <c r="BM174" s="28">
        <v>0</v>
      </c>
      <c r="BN174" s="28">
        <v>0</v>
      </c>
      <c r="BO174" s="28">
        <v>0</v>
      </c>
      <c r="BP174" s="29">
        <v>0</v>
      </c>
      <c r="BQ174" s="29">
        <v>0</v>
      </c>
      <c r="BR174" s="29">
        <v>0</v>
      </c>
      <c r="BS174" s="28">
        <v>0</v>
      </c>
      <c r="BT174" s="28">
        <v>0</v>
      </c>
      <c r="BU174" s="29">
        <v>0</v>
      </c>
      <c r="BV174" s="28">
        <v>0</v>
      </c>
      <c r="BW174" s="28">
        <v>0</v>
      </c>
      <c r="BX174" s="29">
        <v>0</v>
      </c>
      <c r="BY174" s="28">
        <v>0</v>
      </c>
      <c r="BZ174" s="28">
        <v>0</v>
      </c>
      <c r="CA174" s="29">
        <v>0</v>
      </c>
      <c r="CB174" s="28">
        <v>0</v>
      </c>
      <c r="CC174" s="28">
        <v>0</v>
      </c>
      <c r="CD174" s="29">
        <v>0</v>
      </c>
      <c r="CE174" s="30">
        <v>0</v>
      </c>
      <c r="CF174" s="30">
        <v>0</v>
      </c>
      <c r="CG174" s="30">
        <v>0</v>
      </c>
      <c r="CH174" s="29">
        <v>0</v>
      </c>
      <c r="CI174" s="29">
        <v>0</v>
      </c>
      <c r="CJ174" s="30">
        <v>0</v>
      </c>
      <c r="CK174" s="30">
        <v>0</v>
      </c>
      <c r="CL174" s="30">
        <v>0</v>
      </c>
      <c r="CM174" s="30">
        <v>0</v>
      </c>
      <c r="CN174" s="29">
        <v>181025.76295498869</v>
      </c>
      <c r="CO174" s="30">
        <v>72562.775999999998</v>
      </c>
      <c r="CP174" s="30">
        <v>11550.562231494372</v>
      </c>
      <c r="CQ174" s="30">
        <v>46723.475481617825</v>
      </c>
      <c r="CR174" s="30">
        <v>0</v>
      </c>
      <c r="CS174" s="30">
        <v>0</v>
      </c>
      <c r="CT174" s="30">
        <v>50188.949241876486</v>
      </c>
      <c r="CU174" s="30">
        <v>0</v>
      </c>
      <c r="CV174" s="30">
        <v>0</v>
      </c>
      <c r="CW174" s="30">
        <v>0</v>
      </c>
      <c r="CX174" s="31">
        <v>949754.42271952052</v>
      </c>
      <c r="CY174" s="29">
        <v>115436.47701102401</v>
      </c>
      <c r="CZ174" s="30">
        <v>0</v>
      </c>
      <c r="DA174" s="30">
        <v>115436.47701102401</v>
      </c>
      <c r="DB174" s="29">
        <v>97727.045646653554</v>
      </c>
      <c r="DC174" s="29">
        <v>1261.713621674741</v>
      </c>
      <c r="DD174" s="30">
        <v>1261.713621674741</v>
      </c>
      <c r="DE174" s="30">
        <v>0</v>
      </c>
      <c r="DF174" s="29">
        <v>0</v>
      </c>
      <c r="DG174" s="29">
        <v>0</v>
      </c>
      <c r="DH174" s="29">
        <v>0</v>
      </c>
      <c r="DI174" s="29">
        <v>0</v>
      </c>
      <c r="DJ174" s="30">
        <v>0</v>
      </c>
      <c r="DK174" s="30">
        <v>0</v>
      </c>
      <c r="DL174" s="29">
        <v>21031.339143505775</v>
      </c>
      <c r="DM174" s="29">
        <v>714297.8472966624</v>
      </c>
      <c r="DN174" s="32">
        <v>672254.97779278946</v>
      </c>
      <c r="DO174" s="33">
        <v>42042.869503872898</v>
      </c>
      <c r="DP174" s="31">
        <v>746267.1150514211</v>
      </c>
      <c r="DQ174" s="33">
        <v>568041.16492448759</v>
      </c>
      <c r="DR174" s="33">
        <v>120.72164231442301</v>
      </c>
      <c r="DS174" s="33">
        <v>6279.9156888678208</v>
      </c>
      <c r="DT174" s="33">
        <v>6049.9651045873088</v>
      </c>
      <c r="DU174" s="33">
        <v>9266.2483450770687</v>
      </c>
      <c r="DV174" s="32">
        <v>3768.3522786870444</v>
      </c>
      <c r="DW174" s="33">
        <v>38481.953223174118</v>
      </c>
      <c r="DX174" s="33">
        <v>111101.6771429318</v>
      </c>
      <c r="DY174" s="33">
        <v>3157.1167012940159</v>
      </c>
      <c r="DZ174" s="26">
        <v>748851.70517709886</v>
      </c>
      <c r="EA174" s="28">
        <v>315176.08654452278</v>
      </c>
      <c r="EB174" s="28">
        <v>285551.17061412672</v>
      </c>
      <c r="EC174" s="28">
        <v>148124.44801844936</v>
      </c>
      <c r="ED174" s="34">
        <v>361469.39783935685</v>
      </c>
      <c r="EE174" s="33">
        <v>1145.608803794566</v>
      </c>
      <c r="EF174" s="33">
        <v>348298.5890355623</v>
      </c>
      <c r="EG174" s="28">
        <v>12025.199999999999</v>
      </c>
      <c r="EH174" s="34">
        <v>0</v>
      </c>
      <c r="EI174" s="30">
        <v>0</v>
      </c>
      <c r="EJ174" s="30">
        <v>0</v>
      </c>
      <c r="EK174" s="30">
        <v>0</v>
      </c>
      <c r="EL174" s="31">
        <v>124200.03638470585</v>
      </c>
      <c r="EM174" s="32">
        <v>124200.03638470585</v>
      </c>
      <c r="EN174" s="32">
        <v>421.85112561253425</v>
      </c>
      <c r="EO174" s="32">
        <v>806.31656517340866</v>
      </c>
      <c r="EP174" s="35">
        <v>3184263.9721270916</v>
      </c>
      <c r="ER174" s="36">
        <v>1.2035941168428821E-2</v>
      </c>
      <c r="ES174" s="37">
        <v>115734.52400061264</v>
      </c>
      <c r="ET174" s="36">
        <v>3.435269752545067E-3</v>
      </c>
      <c r="EU174" s="36">
        <v>3.5639876466292816E-3</v>
      </c>
      <c r="EV174" s="37">
        <v>1931.8963389551625</v>
      </c>
      <c r="EW174" s="37">
        <v>1792.2994652406417</v>
      </c>
    </row>
    <row r="175" spans="1:153" ht="12" customHeight="1" x14ac:dyDescent="0.25">
      <c r="A175" s="14">
        <v>172</v>
      </c>
      <c r="B175" s="14" t="s">
        <v>129</v>
      </c>
      <c r="C175" s="15" t="s">
        <v>310</v>
      </c>
      <c r="D175" s="15"/>
      <c r="E175" s="17">
        <v>16828.7</v>
      </c>
      <c r="F175" s="18">
        <v>16828.7</v>
      </c>
      <c r="G175" s="18">
        <v>0</v>
      </c>
      <c r="H175" s="19" t="s">
        <v>92</v>
      </c>
      <c r="I175" s="19">
        <v>1</v>
      </c>
      <c r="J175" s="20">
        <v>36.54</v>
      </c>
      <c r="K175" s="21"/>
      <c r="L175" s="22">
        <v>3</v>
      </c>
      <c r="M175" s="23">
        <v>6</v>
      </c>
      <c r="N175" s="23">
        <v>400</v>
      </c>
      <c r="O175" s="23" t="s">
        <v>311</v>
      </c>
      <c r="P175" s="23" t="s">
        <v>140</v>
      </c>
      <c r="Q175" s="24">
        <v>1380573.0599999998</v>
      </c>
      <c r="R175" s="25">
        <v>7452844.7500000009</v>
      </c>
      <c r="S175" s="25">
        <v>9628.66</v>
      </c>
      <c r="T175" s="25">
        <v>9433.8000000000029</v>
      </c>
      <c r="U175" s="25">
        <v>29463.979999999996</v>
      </c>
      <c r="V175" s="25">
        <v>20101.969999999998</v>
      </c>
      <c r="W175" s="25">
        <v>629532.4800000001</v>
      </c>
      <c r="X175" s="24">
        <v>8151005.6400000015</v>
      </c>
      <c r="Y175" s="25">
        <v>7331607.25</v>
      </c>
      <c r="Z175" s="25">
        <v>0</v>
      </c>
      <c r="AA175" s="25">
        <v>8754.4600000000009</v>
      </c>
      <c r="AB175" s="25">
        <v>8522.619999999999</v>
      </c>
      <c r="AC175" s="25">
        <v>28106.73</v>
      </c>
      <c r="AD175" s="25">
        <v>19429.359999999997</v>
      </c>
      <c r="AE175" s="25">
        <v>611979.49</v>
      </c>
      <c r="AF175" s="24">
        <v>8008399.9100000011</v>
      </c>
      <c r="AG175" s="24">
        <v>1523178.79</v>
      </c>
      <c r="AH175" s="26">
        <v>925900.28686379874</v>
      </c>
      <c r="AI175" s="27">
        <v>5404.6080000000002</v>
      </c>
      <c r="AJ175" s="28">
        <v>5404.6080000000002</v>
      </c>
      <c r="AK175" s="28">
        <v>0</v>
      </c>
      <c r="AL175" s="28">
        <v>0</v>
      </c>
      <c r="AM175" s="27">
        <v>298522.83600000001</v>
      </c>
      <c r="AN175" s="28">
        <v>0</v>
      </c>
      <c r="AO175" s="28">
        <v>298522.83600000001</v>
      </c>
      <c r="AP175" s="29">
        <v>0</v>
      </c>
      <c r="AQ175" s="29">
        <v>0</v>
      </c>
      <c r="AR175" s="27">
        <v>0</v>
      </c>
      <c r="AS175" s="28">
        <v>0</v>
      </c>
      <c r="AT175" s="28">
        <v>0</v>
      </c>
      <c r="AU175" s="28">
        <v>0</v>
      </c>
      <c r="AV175" s="28">
        <v>0</v>
      </c>
      <c r="AW175" s="28">
        <v>0</v>
      </c>
      <c r="AX175" s="28">
        <v>0</v>
      </c>
      <c r="AY175" s="27">
        <v>0</v>
      </c>
      <c r="AZ175" s="28">
        <v>0</v>
      </c>
      <c r="BA175" s="28">
        <v>0</v>
      </c>
      <c r="BB175" s="28">
        <v>0</v>
      </c>
      <c r="BC175" s="28">
        <v>0</v>
      </c>
      <c r="BD175" s="28">
        <v>0</v>
      </c>
      <c r="BE175" s="27">
        <v>42524.076000000001</v>
      </c>
      <c r="BF175" s="28">
        <v>0</v>
      </c>
      <c r="BG175" s="28">
        <v>42524.076000000001</v>
      </c>
      <c r="BH175" s="28">
        <v>0</v>
      </c>
      <c r="BI175" s="28">
        <v>0</v>
      </c>
      <c r="BJ175" s="28">
        <v>0</v>
      </c>
      <c r="BK175" s="28">
        <v>0</v>
      </c>
      <c r="BL175" s="28">
        <v>0</v>
      </c>
      <c r="BM175" s="28">
        <v>0</v>
      </c>
      <c r="BN175" s="28">
        <v>0</v>
      </c>
      <c r="BO175" s="28">
        <v>0</v>
      </c>
      <c r="BP175" s="29">
        <v>0</v>
      </c>
      <c r="BQ175" s="29">
        <v>0</v>
      </c>
      <c r="BR175" s="29">
        <v>0</v>
      </c>
      <c r="BS175" s="28">
        <v>0</v>
      </c>
      <c r="BT175" s="28">
        <v>0</v>
      </c>
      <c r="BU175" s="29">
        <v>0</v>
      </c>
      <c r="BV175" s="28">
        <v>0</v>
      </c>
      <c r="BW175" s="28">
        <v>0</v>
      </c>
      <c r="BX175" s="29">
        <v>0</v>
      </c>
      <c r="BY175" s="28">
        <v>0</v>
      </c>
      <c r="BZ175" s="28">
        <v>0</v>
      </c>
      <c r="CA175" s="29">
        <v>0</v>
      </c>
      <c r="CB175" s="28">
        <v>0</v>
      </c>
      <c r="CC175" s="28">
        <v>0</v>
      </c>
      <c r="CD175" s="29">
        <v>0</v>
      </c>
      <c r="CE175" s="30">
        <v>0</v>
      </c>
      <c r="CF175" s="30">
        <v>0</v>
      </c>
      <c r="CG175" s="30">
        <v>0</v>
      </c>
      <c r="CH175" s="29">
        <v>0</v>
      </c>
      <c r="CI175" s="29">
        <v>138391.704</v>
      </c>
      <c r="CJ175" s="30">
        <v>0</v>
      </c>
      <c r="CK175" s="30">
        <v>0</v>
      </c>
      <c r="CL175" s="30">
        <v>120391.704</v>
      </c>
      <c r="CM175" s="30">
        <v>18000</v>
      </c>
      <c r="CN175" s="29">
        <v>441057.06286379864</v>
      </c>
      <c r="CO175" s="30">
        <v>272387.196</v>
      </c>
      <c r="CP175" s="30">
        <v>25210.392086630221</v>
      </c>
      <c r="CQ175" s="30">
        <v>101979.20351702606</v>
      </c>
      <c r="CR175" s="30">
        <v>41480.271260142406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1">
        <v>2145425.1002379907</v>
      </c>
      <c r="CY175" s="29">
        <v>251953.00351805295</v>
      </c>
      <c r="CZ175" s="30">
        <v>0</v>
      </c>
      <c r="DA175" s="30">
        <v>251953.00351805295</v>
      </c>
      <c r="DB175" s="29">
        <v>213300.19169996676</v>
      </c>
      <c r="DC175" s="29">
        <v>2753.830892900804</v>
      </c>
      <c r="DD175" s="30">
        <v>2753.830892900804</v>
      </c>
      <c r="DE175" s="30">
        <v>0</v>
      </c>
      <c r="DF175" s="29">
        <v>72480</v>
      </c>
      <c r="DG175" s="29">
        <v>0</v>
      </c>
      <c r="DH175" s="29">
        <v>0</v>
      </c>
      <c r="DI175" s="29">
        <v>0</v>
      </c>
      <c r="DJ175" s="30">
        <v>0</v>
      </c>
      <c r="DK175" s="30">
        <v>0</v>
      </c>
      <c r="DL175" s="29">
        <v>45903.246550975717</v>
      </c>
      <c r="DM175" s="29">
        <v>1559034.8275760945</v>
      </c>
      <c r="DN175" s="32">
        <v>1467271.5693556732</v>
      </c>
      <c r="DO175" s="33">
        <v>91763.258220421369</v>
      </c>
      <c r="DP175" s="31">
        <v>1628811.32491597</v>
      </c>
      <c r="DQ175" s="33">
        <v>1239813.2837244384</v>
      </c>
      <c r="DR175" s="33">
        <v>263.48846706267943</v>
      </c>
      <c r="DS175" s="33">
        <v>13706.61735890717</v>
      </c>
      <c r="DT175" s="33">
        <v>13204.724526846179</v>
      </c>
      <c r="DU175" s="33">
        <v>20224.621907539666</v>
      </c>
      <c r="DV175" s="32">
        <v>8224.8497140001</v>
      </c>
      <c r="DW175" s="33">
        <v>83991.160739373707</v>
      </c>
      <c r="DX175" s="33">
        <v>242491.81867687672</v>
      </c>
      <c r="DY175" s="33">
        <v>6890.7598009255871</v>
      </c>
      <c r="DZ175" s="26">
        <v>1634452.4647268017</v>
      </c>
      <c r="EA175" s="28">
        <v>687906.83397715434</v>
      </c>
      <c r="EB175" s="28">
        <v>623247.29912543786</v>
      </c>
      <c r="EC175" s="28">
        <v>323298.33162420959</v>
      </c>
      <c r="ED175" s="34">
        <v>805117.22655699903</v>
      </c>
      <c r="EE175" s="33">
        <v>2510.4334965070802</v>
      </c>
      <c r="EF175" s="33">
        <v>763245.22106049187</v>
      </c>
      <c r="EG175" s="28">
        <v>39361.571999999993</v>
      </c>
      <c r="EH175" s="34">
        <v>0</v>
      </c>
      <c r="EI175" s="30">
        <v>0</v>
      </c>
      <c r="EJ175" s="30">
        <v>0</v>
      </c>
      <c r="EK175" s="30">
        <v>0</v>
      </c>
      <c r="EL175" s="31">
        <v>271080.45060305943</v>
      </c>
      <c r="EM175" s="32">
        <v>271080.45060305943</v>
      </c>
      <c r="EN175" s="32">
        <v>0</v>
      </c>
      <c r="EO175" s="32">
        <v>0</v>
      </c>
      <c r="EP175" s="35">
        <v>7410786.8539046198</v>
      </c>
      <c r="ER175" s="36">
        <v>2.6374997967133811E-2</v>
      </c>
      <c r="ES175" s="37">
        <v>252603.52435999794</v>
      </c>
      <c r="ET175" s="36">
        <v>0</v>
      </c>
      <c r="EU175" s="36">
        <v>0</v>
      </c>
      <c r="EV175" s="37">
        <v>0</v>
      </c>
      <c r="EW175" s="37">
        <v>0</v>
      </c>
    </row>
    <row r="176" spans="1:153" ht="12" customHeight="1" x14ac:dyDescent="0.25">
      <c r="A176" s="14">
        <v>173</v>
      </c>
      <c r="B176" s="14" t="s">
        <v>129</v>
      </c>
      <c r="C176" s="15" t="s">
        <v>312</v>
      </c>
      <c r="D176" s="15"/>
      <c r="E176" s="17">
        <v>30466.600000000002</v>
      </c>
      <c r="F176" s="18">
        <v>27709.4</v>
      </c>
      <c r="G176" s="18">
        <v>2757.2</v>
      </c>
      <c r="H176" s="19" t="s">
        <v>92</v>
      </c>
      <c r="I176" s="19">
        <v>1</v>
      </c>
      <c r="J176" s="20">
        <v>36.54</v>
      </c>
      <c r="K176" s="21"/>
      <c r="L176" s="22">
        <v>8</v>
      </c>
      <c r="M176" s="23">
        <v>3</v>
      </c>
      <c r="N176" s="23">
        <v>400</v>
      </c>
      <c r="O176" s="23">
        <v>1000</v>
      </c>
      <c r="P176" s="50" t="s">
        <v>140</v>
      </c>
      <c r="Q176" s="24">
        <v>6497753.8399999999</v>
      </c>
      <c r="R176" s="25">
        <v>12149935.179999998</v>
      </c>
      <c r="S176" s="25">
        <v>7875.9</v>
      </c>
      <c r="T176" s="25">
        <v>7871.3899999999994</v>
      </c>
      <c r="U176" s="25">
        <v>24572.33</v>
      </c>
      <c r="V176" s="25">
        <v>16481.899999999998</v>
      </c>
      <c r="W176" s="25">
        <v>628670.59</v>
      </c>
      <c r="X176" s="24">
        <v>12835407.289999999</v>
      </c>
      <c r="Y176" s="25">
        <v>11826665.48</v>
      </c>
      <c r="Z176" s="25">
        <v>0</v>
      </c>
      <c r="AA176" s="25">
        <v>7711.04</v>
      </c>
      <c r="AB176" s="25">
        <v>7696.63</v>
      </c>
      <c r="AC176" s="25">
        <v>24267.850000000002</v>
      </c>
      <c r="AD176" s="25">
        <v>16292.14</v>
      </c>
      <c r="AE176" s="25">
        <v>604455.82999999996</v>
      </c>
      <c r="AF176" s="24">
        <v>12487088.970000001</v>
      </c>
      <c r="AG176" s="24">
        <v>6846072.1600000001</v>
      </c>
      <c r="AH176" s="26">
        <v>983889.72038473631</v>
      </c>
      <c r="AI176" s="27">
        <v>0</v>
      </c>
      <c r="AJ176" s="28">
        <v>0</v>
      </c>
      <c r="AK176" s="28">
        <v>0</v>
      </c>
      <c r="AL176" s="28">
        <v>0</v>
      </c>
      <c r="AM176" s="27">
        <v>0</v>
      </c>
      <c r="AN176" s="28">
        <v>0</v>
      </c>
      <c r="AO176" s="28">
        <v>0</v>
      </c>
      <c r="AP176" s="29">
        <v>0</v>
      </c>
      <c r="AQ176" s="29">
        <v>0</v>
      </c>
      <c r="AR176" s="27">
        <v>241665</v>
      </c>
      <c r="AS176" s="28">
        <v>0</v>
      </c>
      <c r="AT176" s="28">
        <v>241665</v>
      </c>
      <c r="AU176" s="28">
        <v>0</v>
      </c>
      <c r="AV176" s="28">
        <v>0</v>
      </c>
      <c r="AW176" s="28">
        <v>0</v>
      </c>
      <c r="AX176" s="28">
        <v>0</v>
      </c>
      <c r="AY176" s="27">
        <v>0</v>
      </c>
      <c r="AZ176" s="28">
        <v>0</v>
      </c>
      <c r="BA176" s="28">
        <v>0</v>
      </c>
      <c r="BB176" s="28">
        <v>0</v>
      </c>
      <c r="BC176" s="28">
        <v>0</v>
      </c>
      <c r="BD176" s="28">
        <v>0</v>
      </c>
      <c r="BE176" s="27">
        <v>0</v>
      </c>
      <c r="BF176" s="28">
        <v>0</v>
      </c>
      <c r="BG176" s="28">
        <v>0</v>
      </c>
      <c r="BH176" s="28">
        <v>0</v>
      </c>
      <c r="BI176" s="28">
        <v>0</v>
      </c>
      <c r="BJ176" s="28">
        <v>0</v>
      </c>
      <c r="BK176" s="28">
        <v>0</v>
      </c>
      <c r="BL176" s="28">
        <v>0</v>
      </c>
      <c r="BM176" s="28">
        <v>0</v>
      </c>
      <c r="BN176" s="28">
        <v>0</v>
      </c>
      <c r="BO176" s="28">
        <v>0</v>
      </c>
      <c r="BP176" s="29">
        <v>0</v>
      </c>
      <c r="BQ176" s="29">
        <v>0</v>
      </c>
      <c r="BR176" s="29">
        <v>0</v>
      </c>
      <c r="BS176" s="28">
        <v>0</v>
      </c>
      <c r="BT176" s="28">
        <v>0</v>
      </c>
      <c r="BU176" s="29">
        <v>0</v>
      </c>
      <c r="BV176" s="28">
        <v>0</v>
      </c>
      <c r="BW176" s="28">
        <v>0</v>
      </c>
      <c r="BX176" s="29">
        <v>0</v>
      </c>
      <c r="BY176" s="28">
        <v>0</v>
      </c>
      <c r="BZ176" s="28">
        <v>0</v>
      </c>
      <c r="CA176" s="29">
        <v>0</v>
      </c>
      <c r="CB176" s="28">
        <v>0</v>
      </c>
      <c r="CC176" s="28">
        <v>0</v>
      </c>
      <c r="CD176" s="29">
        <v>0</v>
      </c>
      <c r="CE176" s="30">
        <v>0</v>
      </c>
      <c r="CF176" s="30">
        <v>0</v>
      </c>
      <c r="CG176" s="30">
        <v>0</v>
      </c>
      <c r="CH176" s="29">
        <v>0</v>
      </c>
      <c r="CI176" s="29">
        <v>126323.73599999999</v>
      </c>
      <c r="CJ176" s="30">
        <v>0</v>
      </c>
      <c r="CK176" s="30">
        <v>0</v>
      </c>
      <c r="CL176" s="30">
        <v>126323.73599999999</v>
      </c>
      <c r="CM176" s="30">
        <v>0</v>
      </c>
      <c r="CN176" s="29">
        <v>615900.98438473628</v>
      </c>
      <c r="CO176" s="30">
        <v>310541.84400000004</v>
      </c>
      <c r="CP176" s="30">
        <v>45640.776265934292</v>
      </c>
      <c r="CQ176" s="30">
        <v>184622.67447110152</v>
      </c>
      <c r="CR176" s="30">
        <v>75095.689647700347</v>
      </c>
      <c r="CS176" s="30">
        <v>0</v>
      </c>
      <c r="CT176" s="30">
        <v>0</v>
      </c>
      <c r="CU176" s="30">
        <v>0</v>
      </c>
      <c r="CV176" s="30">
        <v>0</v>
      </c>
      <c r="CW176" s="30">
        <v>0</v>
      </c>
      <c r="CX176" s="31">
        <v>3791250.1423705202</v>
      </c>
      <c r="CY176" s="29">
        <v>456134.54259586969</v>
      </c>
      <c r="CZ176" s="30">
        <v>0</v>
      </c>
      <c r="DA176" s="30">
        <v>456134.54259586969</v>
      </c>
      <c r="DB176" s="29">
        <v>386157.67233631876</v>
      </c>
      <c r="DC176" s="29">
        <v>4985.5226061223766</v>
      </c>
      <c r="DD176" s="30">
        <v>4985.5226061223766</v>
      </c>
      <c r="DE176" s="30">
        <v>0</v>
      </c>
      <c r="DF176" s="29">
        <v>38400</v>
      </c>
      <c r="DG176" s="29">
        <v>0</v>
      </c>
      <c r="DH176" s="29">
        <v>0</v>
      </c>
      <c r="DI176" s="29">
        <v>0</v>
      </c>
      <c r="DJ176" s="30">
        <v>0</v>
      </c>
      <c r="DK176" s="30">
        <v>0</v>
      </c>
      <c r="DL176" s="29">
        <v>83103.02348784855</v>
      </c>
      <c r="DM176" s="29">
        <v>2822469.3813443608</v>
      </c>
      <c r="DN176" s="32">
        <v>2656341.6065965616</v>
      </c>
      <c r="DO176" s="33">
        <v>166127.77474779927</v>
      </c>
      <c r="DP176" s="31">
        <v>2948792.42672844</v>
      </c>
      <c r="DQ176" s="33">
        <v>2244552.1870328058</v>
      </c>
      <c r="DR176" s="33">
        <v>477.01829200186762</v>
      </c>
      <c r="DS176" s="33">
        <v>24814.396146278748</v>
      </c>
      <c r="DT176" s="33">
        <v>23905.771703673596</v>
      </c>
      <c r="DU176" s="33">
        <v>36614.561184657643</v>
      </c>
      <c r="DV176" s="32">
        <v>14890.22956595313</v>
      </c>
      <c r="DW176" s="33">
        <v>152057.20571299049</v>
      </c>
      <c r="DX176" s="33">
        <v>439006.05768127856</v>
      </c>
      <c r="DY176" s="33">
        <v>12474.999408800413</v>
      </c>
      <c r="DZ176" s="26">
        <v>2373707.4341976689</v>
      </c>
      <c r="EA176" s="28">
        <v>1245383.4395569717</v>
      </c>
      <c r="EB176" s="28">
        <v>1128323.9946406973</v>
      </c>
      <c r="EC176" s="28">
        <v>0</v>
      </c>
      <c r="ED176" s="34">
        <v>1435762.6561543413</v>
      </c>
      <c r="EE176" s="33">
        <v>4527.7872526297888</v>
      </c>
      <c r="EF176" s="33">
        <v>1376579.7769017115</v>
      </c>
      <c r="EG176" s="28">
        <v>54655.092000000004</v>
      </c>
      <c r="EH176" s="34">
        <v>0</v>
      </c>
      <c r="EI176" s="30">
        <v>0</v>
      </c>
      <c r="EJ176" s="30">
        <v>0</v>
      </c>
      <c r="EK176" s="30">
        <v>0</v>
      </c>
      <c r="EL176" s="31">
        <v>490762.78359844611</v>
      </c>
      <c r="EM176" s="32">
        <v>490762.78359844611</v>
      </c>
      <c r="EN176" s="32">
        <v>0</v>
      </c>
      <c r="EO176" s="32">
        <v>0</v>
      </c>
      <c r="EP176" s="35">
        <v>12024165.163434152</v>
      </c>
      <c r="ER176" s="36">
        <v>4.7569624827696867E-2</v>
      </c>
      <c r="ES176" s="37">
        <v>457312.24249444774</v>
      </c>
      <c r="ET176" s="36">
        <v>0</v>
      </c>
      <c r="EU176" s="36">
        <v>0</v>
      </c>
      <c r="EV176" s="37">
        <v>0</v>
      </c>
      <c r="EW176" s="37">
        <v>0</v>
      </c>
    </row>
    <row r="177" spans="1:153" ht="12" customHeight="1" x14ac:dyDescent="0.25">
      <c r="A177" s="14">
        <v>174</v>
      </c>
      <c r="B177" s="14" t="s">
        <v>129</v>
      </c>
      <c r="C177" s="15" t="s">
        <v>313</v>
      </c>
      <c r="D177" s="15"/>
      <c r="E177" s="17">
        <v>5090.8</v>
      </c>
      <c r="F177" s="18">
        <v>3431.6</v>
      </c>
      <c r="G177" s="18">
        <v>1659.2</v>
      </c>
      <c r="H177" s="19" t="s">
        <v>92</v>
      </c>
      <c r="I177" s="19">
        <v>3</v>
      </c>
      <c r="J177" s="20">
        <v>38.22</v>
      </c>
      <c r="K177" s="21"/>
      <c r="L177" s="22">
        <v>2</v>
      </c>
      <c r="M177" s="23">
        <v>0</v>
      </c>
      <c r="N177" s="23">
        <v>400</v>
      </c>
      <c r="O177" s="23">
        <v>0</v>
      </c>
      <c r="P177" s="23" t="s">
        <v>140</v>
      </c>
      <c r="Q177" s="24">
        <v>328069.12</v>
      </c>
      <c r="R177" s="25">
        <v>1573869.7200000004</v>
      </c>
      <c r="S177" s="25">
        <v>595.8599999999999</v>
      </c>
      <c r="T177" s="25">
        <v>808.32</v>
      </c>
      <c r="U177" s="25">
        <v>1857.7599999999998</v>
      </c>
      <c r="V177" s="25">
        <v>1445.5800000000002</v>
      </c>
      <c r="W177" s="25">
        <v>77127.450000000012</v>
      </c>
      <c r="X177" s="24">
        <v>1655704.6900000006</v>
      </c>
      <c r="Y177" s="25">
        <v>1505160.8599999999</v>
      </c>
      <c r="Z177" s="25">
        <v>0</v>
      </c>
      <c r="AA177" s="25">
        <v>456.36</v>
      </c>
      <c r="AB177" s="25">
        <v>671.20999999999992</v>
      </c>
      <c r="AC177" s="25">
        <v>1768.3799999999999</v>
      </c>
      <c r="AD177" s="25">
        <v>1397.1000000000001</v>
      </c>
      <c r="AE177" s="25">
        <v>73334.28</v>
      </c>
      <c r="AF177" s="24">
        <v>1582788.19</v>
      </c>
      <c r="AG177" s="24">
        <v>400985.62</v>
      </c>
      <c r="AH177" s="26">
        <v>84055.355916584551</v>
      </c>
      <c r="AI177" s="27">
        <v>0</v>
      </c>
      <c r="AJ177" s="28">
        <v>0</v>
      </c>
      <c r="AK177" s="28">
        <v>0</v>
      </c>
      <c r="AL177" s="28">
        <v>0</v>
      </c>
      <c r="AM177" s="27">
        <v>0</v>
      </c>
      <c r="AN177" s="28">
        <v>0</v>
      </c>
      <c r="AO177" s="28">
        <v>0</v>
      </c>
      <c r="AP177" s="29">
        <v>0</v>
      </c>
      <c r="AQ177" s="29">
        <v>0</v>
      </c>
      <c r="AR177" s="27">
        <v>0</v>
      </c>
      <c r="AS177" s="28">
        <v>0</v>
      </c>
      <c r="AT177" s="28">
        <v>0</v>
      </c>
      <c r="AU177" s="28">
        <v>0</v>
      </c>
      <c r="AV177" s="28">
        <v>0</v>
      </c>
      <c r="AW177" s="28">
        <v>0</v>
      </c>
      <c r="AX177" s="28">
        <v>0</v>
      </c>
      <c r="AY177" s="27">
        <v>0</v>
      </c>
      <c r="AZ177" s="28">
        <v>0</v>
      </c>
      <c r="BA177" s="28">
        <v>0</v>
      </c>
      <c r="BB177" s="28">
        <v>0</v>
      </c>
      <c r="BC177" s="28">
        <v>0</v>
      </c>
      <c r="BD177" s="28">
        <v>0</v>
      </c>
      <c r="BE177" s="27">
        <v>0</v>
      </c>
      <c r="BF177" s="28">
        <v>0</v>
      </c>
      <c r="BG177" s="28">
        <v>0</v>
      </c>
      <c r="BH177" s="28">
        <v>0</v>
      </c>
      <c r="BI177" s="28">
        <v>0</v>
      </c>
      <c r="BJ177" s="28">
        <v>0</v>
      </c>
      <c r="BK177" s="28">
        <v>0</v>
      </c>
      <c r="BL177" s="28">
        <v>0</v>
      </c>
      <c r="BM177" s="28">
        <v>0</v>
      </c>
      <c r="BN177" s="28">
        <v>0</v>
      </c>
      <c r="BO177" s="28">
        <v>0</v>
      </c>
      <c r="BP177" s="29">
        <v>0</v>
      </c>
      <c r="BQ177" s="29">
        <v>0</v>
      </c>
      <c r="BR177" s="29">
        <v>0</v>
      </c>
      <c r="BS177" s="28">
        <v>0</v>
      </c>
      <c r="BT177" s="28">
        <v>0</v>
      </c>
      <c r="BU177" s="29">
        <v>0</v>
      </c>
      <c r="BV177" s="28">
        <v>0</v>
      </c>
      <c r="BW177" s="28">
        <v>0</v>
      </c>
      <c r="BX177" s="29">
        <v>0</v>
      </c>
      <c r="BY177" s="28">
        <v>0</v>
      </c>
      <c r="BZ177" s="28">
        <v>0</v>
      </c>
      <c r="CA177" s="29">
        <v>0</v>
      </c>
      <c r="CB177" s="28">
        <v>0</v>
      </c>
      <c r="CC177" s="28">
        <v>0</v>
      </c>
      <c r="CD177" s="29">
        <v>0</v>
      </c>
      <c r="CE177" s="30">
        <v>0</v>
      </c>
      <c r="CF177" s="30">
        <v>0</v>
      </c>
      <c r="CG177" s="30">
        <v>0</v>
      </c>
      <c r="CH177" s="29">
        <v>0</v>
      </c>
      <c r="CI177" s="29">
        <v>0</v>
      </c>
      <c r="CJ177" s="30">
        <v>0</v>
      </c>
      <c r="CK177" s="30">
        <v>0</v>
      </c>
      <c r="CL177" s="30">
        <v>0</v>
      </c>
      <c r="CM177" s="30">
        <v>0</v>
      </c>
      <c r="CN177" s="29">
        <v>84055.355916584551</v>
      </c>
      <c r="CO177" s="30">
        <v>33031.536</v>
      </c>
      <c r="CP177" s="30">
        <v>7626.3207517287219</v>
      </c>
      <c r="CQ177" s="30">
        <v>30849.425639798454</v>
      </c>
      <c r="CR177" s="30">
        <v>12548.073525057371</v>
      </c>
      <c r="CS177" s="30">
        <v>0</v>
      </c>
      <c r="CT177" s="30">
        <v>0</v>
      </c>
      <c r="CU177" s="30">
        <v>0</v>
      </c>
      <c r="CV177" s="30">
        <v>0</v>
      </c>
      <c r="CW177" s="30">
        <v>0</v>
      </c>
      <c r="CX177" s="31">
        <v>627080.45875745395</v>
      </c>
      <c r="CY177" s="29">
        <v>76217.55395899291</v>
      </c>
      <c r="CZ177" s="30">
        <v>0</v>
      </c>
      <c r="DA177" s="30">
        <v>76217.55395899291</v>
      </c>
      <c r="DB177" s="29">
        <v>64524.806782828782</v>
      </c>
      <c r="DC177" s="29">
        <v>833.05319540899848</v>
      </c>
      <c r="DD177" s="30">
        <v>833.05319540899848</v>
      </c>
      <c r="DE177" s="30">
        <v>0</v>
      </c>
      <c r="DF177" s="29">
        <v>0</v>
      </c>
      <c r="DG177" s="29">
        <v>0</v>
      </c>
      <c r="DH177" s="29">
        <v>0</v>
      </c>
      <c r="DI177" s="29">
        <v>0</v>
      </c>
      <c r="DJ177" s="30">
        <v>0</v>
      </c>
      <c r="DK177" s="30">
        <v>0</v>
      </c>
      <c r="DL177" s="29">
        <v>13886.054629395449</v>
      </c>
      <c r="DM177" s="29">
        <v>471618.99019082775</v>
      </c>
      <c r="DN177" s="32">
        <v>443859.95978749765</v>
      </c>
      <c r="DO177" s="33">
        <v>27759.030403330089</v>
      </c>
      <c r="DP177" s="31">
        <v>492726.87093371578</v>
      </c>
      <c r="DQ177" s="33">
        <v>375052.23010597203</v>
      </c>
      <c r="DR177" s="33">
        <v>79.707112737328998</v>
      </c>
      <c r="DS177" s="33">
        <v>4146.3480631733064</v>
      </c>
      <c r="DT177" s="33">
        <v>3994.5219548312425</v>
      </c>
      <c r="DU177" s="33">
        <v>6118.0902391095533</v>
      </c>
      <c r="DV177" s="32">
        <v>2488.0748319259187</v>
      </c>
      <c r="DW177" s="33">
        <v>25407.916303220307</v>
      </c>
      <c r="DX177" s="33">
        <v>73355.479063756793</v>
      </c>
      <c r="DY177" s="33">
        <v>2084.5032589892257</v>
      </c>
      <c r="DZ177" s="26">
        <v>494433.53585197608</v>
      </c>
      <c r="EA177" s="28">
        <v>208096.78831845074</v>
      </c>
      <c r="EB177" s="28">
        <v>188536.79851468216</v>
      </c>
      <c r="EC177" s="28">
        <v>97799.949018843181</v>
      </c>
      <c r="ED177" s="34">
        <v>237434.82150873632</v>
      </c>
      <c r="EE177" s="33">
        <v>756.49837225547901</v>
      </c>
      <c r="EF177" s="33">
        <v>229997.63513648085</v>
      </c>
      <c r="EG177" s="28">
        <v>6680.6879999999992</v>
      </c>
      <c r="EH177" s="34">
        <v>12242.483999999999</v>
      </c>
      <c r="EI177" s="44">
        <v>12242.483999999999</v>
      </c>
      <c r="EJ177" s="30">
        <v>0</v>
      </c>
      <c r="EK177" s="30">
        <v>0</v>
      </c>
      <c r="EL177" s="31">
        <v>82003.741104782603</v>
      </c>
      <c r="EM177" s="32">
        <v>82003.741104782603</v>
      </c>
      <c r="EN177" s="32">
        <v>691.83390581489914</v>
      </c>
      <c r="EO177" s="32">
        <v>1219.2903734371255</v>
      </c>
      <c r="EP177" s="35">
        <v>2029977.2680732491</v>
      </c>
      <c r="ER177" s="36">
        <v>7.9478875095236063E-3</v>
      </c>
      <c r="ES177" s="37">
        <v>76414.341084687316</v>
      </c>
      <c r="ET177" s="36">
        <v>5.6338265945838689E-3</v>
      </c>
      <c r="EU177" s="36">
        <v>5.389366926437082E-3</v>
      </c>
      <c r="EV177" s="37">
        <v>3168.3011106540521</v>
      </c>
      <c r="EW177" s="37">
        <v>2710.2673796791441</v>
      </c>
    </row>
    <row r="178" spans="1:153" ht="12" customHeight="1" x14ac:dyDescent="0.25">
      <c r="A178" s="14">
        <v>175</v>
      </c>
      <c r="B178" s="14" t="s">
        <v>129</v>
      </c>
      <c r="C178" s="15" t="s">
        <v>314</v>
      </c>
      <c r="D178" s="15"/>
      <c r="E178" s="17">
        <v>3610</v>
      </c>
      <c r="F178" s="18">
        <v>3610</v>
      </c>
      <c r="G178" s="18">
        <v>0</v>
      </c>
      <c r="H178" s="19" t="s">
        <v>92</v>
      </c>
      <c r="I178" s="19">
        <v>3</v>
      </c>
      <c r="J178" s="20">
        <v>38.22</v>
      </c>
      <c r="K178" s="21"/>
      <c r="L178" s="22">
        <v>2</v>
      </c>
      <c r="M178" s="23">
        <v>0</v>
      </c>
      <c r="N178" s="23">
        <v>400</v>
      </c>
      <c r="O178" s="23">
        <v>0</v>
      </c>
      <c r="P178" s="23" t="s">
        <v>140</v>
      </c>
      <c r="Q178" s="24">
        <v>431274.36000000004</v>
      </c>
      <c r="R178" s="25">
        <v>1843988.5799999996</v>
      </c>
      <c r="S178" s="25">
        <v>892.49999999999989</v>
      </c>
      <c r="T178" s="25">
        <v>892.08</v>
      </c>
      <c r="U178" s="25">
        <v>2783.4000000000005</v>
      </c>
      <c r="V178" s="25">
        <v>1872.4799999999998</v>
      </c>
      <c r="W178" s="25">
        <v>114187.13</v>
      </c>
      <c r="X178" s="24">
        <v>1964616.1699999995</v>
      </c>
      <c r="Y178" s="25">
        <v>1609582.27</v>
      </c>
      <c r="Z178" s="25">
        <v>0</v>
      </c>
      <c r="AA178" s="25">
        <v>585.43000000000006</v>
      </c>
      <c r="AB178" s="25">
        <v>585.04999999999995</v>
      </c>
      <c r="AC178" s="25">
        <v>2457.0100000000002</v>
      </c>
      <c r="AD178" s="25">
        <v>1807.4799999999998</v>
      </c>
      <c r="AE178" s="25">
        <v>103380.46999999999</v>
      </c>
      <c r="AF178" s="24">
        <v>1718397.71</v>
      </c>
      <c r="AG178" s="24">
        <v>677492.82</v>
      </c>
      <c r="AH178" s="26">
        <v>119370.9064900743</v>
      </c>
      <c r="AI178" s="27">
        <v>0</v>
      </c>
      <c r="AJ178" s="28">
        <v>0</v>
      </c>
      <c r="AK178" s="28">
        <v>0</v>
      </c>
      <c r="AL178" s="28">
        <v>0</v>
      </c>
      <c r="AM178" s="27">
        <v>0</v>
      </c>
      <c r="AN178" s="28">
        <v>0</v>
      </c>
      <c r="AO178" s="28">
        <v>0</v>
      </c>
      <c r="AP178" s="29">
        <v>0</v>
      </c>
      <c r="AQ178" s="29">
        <v>0</v>
      </c>
      <c r="AR178" s="27">
        <v>0</v>
      </c>
      <c r="AS178" s="28">
        <v>0</v>
      </c>
      <c r="AT178" s="28">
        <v>0</v>
      </c>
      <c r="AU178" s="28">
        <v>0</v>
      </c>
      <c r="AV178" s="28">
        <v>0</v>
      </c>
      <c r="AW178" s="28">
        <v>0</v>
      </c>
      <c r="AX178" s="28">
        <v>0</v>
      </c>
      <c r="AY178" s="27">
        <v>0</v>
      </c>
      <c r="AZ178" s="28">
        <v>0</v>
      </c>
      <c r="BA178" s="28">
        <v>0</v>
      </c>
      <c r="BB178" s="28">
        <v>0</v>
      </c>
      <c r="BC178" s="28">
        <v>0</v>
      </c>
      <c r="BD178" s="28">
        <v>0</v>
      </c>
      <c r="BE178" s="27">
        <v>60785.267999999996</v>
      </c>
      <c r="BF178" s="28">
        <v>0</v>
      </c>
      <c r="BG178" s="28">
        <v>0</v>
      </c>
      <c r="BH178" s="28">
        <v>0</v>
      </c>
      <c r="BI178" s="28">
        <v>0</v>
      </c>
      <c r="BJ178" s="28">
        <v>60440.267999999996</v>
      </c>
      <c r="BK178" s="28">
        <v>0</v>
      </c>
      <c r="BL178" s="28">
        <v>0</v>
      </c>
      <c r="BM178" s="28">
        <v>0</v>
      </c>
      <c r="BN178" s="28">
        <v>0</v>
      </c>
      <c r="BO178" s="28">
        <v>345</v>
      </c>
      <c r="BP178" s="29">
        <v>0</v>
      </c>
      <c r="BQ178" s="29">
        <v>0</v>
      </c>
      <c r="BR178" s="29">
        <v>0</v>
      </c>
      <c r="BS178" s="28">
        <v>0</v>
      </c>
      <c r="BT178" s="28">
        <v>0</v>
      </c>
      <c r="BU178" s="29">
        <v>0</v>
      </c>
      <c r="BV178" s="28">
        <v>0</v>
      </c>
      <c r="BW178" s="28">
        <v>0</v>
      </c>
      <c r="BX178" s="29">
        <v>0</v>
      </c>
      <c r="BY178" s="28">
        <v>0</v>
      </c>
      <c r="BZ178" s="28">
        <v>0</v>
      </c>
      <c r="CA178" s="29">
        <v>0</v>
      </c>
      <c r="CB178" s="28">
        <v>0</v>
      </c>
      <c r="CC178" s="28">
        <v>0</v>
      </c>
      <c r="CD178" s="29">
        <v>0</v>
      </c>
      <c r="CE178" s="30">
        <v>0</v>
      </c>
      <c r="CF178" s="30">
        <v>0</v>
      </c>
      <c r="CG178" s="30">
        <v>0</v>
      </c>
      <c r="CH178" s="29">
        <v>0</v>
      </c>
      <c r="CI178" s="29">
        <v>0</v>
      </c>
      <c r="CJ178" s="30">
        <v>0</v>
      </c>
      <c r="CK178" s="30">
        <v>0</v>
      </c>
      <c r="CL178" s="30">
        <v>0</v>
      </c>
      <c r="CM178" s="30">
        <v>0</v>
      </c>
      <c r="CN178" s="29">
        <v>58585.638490074292</v>
      </c>
      <c r="CO178" s="30">
        <v>22403.507999999998</v>
      </c>
      <c r="CP178" s="30">
        <v>5407.9944043648711</v>
      </c>
      <c r="CQ178" s="30">
        <v>21876.016846010923</v>
      </c>
      <c r="CR178" s="30">
        <v>8898.119239698497</v>
      </c>
      <c r="CS178" s="30">
        <v>0</v>
      </c>
      <c r="CT178" s="30">
        <v>0</v>
      </c>
      <c r="CU178" s="30">
        <v>0</v>
      </c>
      <c r="CV178" s="30">
        <v>0</v>
      </c>
      <c r="CW178" s="30">
        <v>0</v>
      </c>
      <c r="CX178" s="31">
        <v>448676.75723878527</v>
      </c>
      <c r="CY178" s="29">
        <v>54047.570085637701</v>
      </c>
      <c r="CZ178" s="30">
        <v>0</v>
      </c>
      <c r="DA178" s="30">
        <v>54047.570085637701</v>
      </c>
      <c r="DB178" s="29">
        <v>45755.98186650662</v>
      </c>
      <c r="DC178" s="29">
        <v>590.73662988655701</v>
      </c>
      <c r="DD178" s="30">
        <v>590.73662988655701</v>
      </c>
      <c r="DE178" s="30">
        <v>0</v>
      </c>
      <c r="DF178" s="29">
        <v>0</v>
      </c>
      <c r="DG178" s="29">
        <v>0</v>
      </c>
      <c r="DH178" s="29">
        <v>0</v>
      </c>
      <c r="DI178" s="29">
        <v>3999.9959999999996</v>
      </c>
      <c r="DJ178" s="30">
        <v>0</v>
      </c>
      <c r="DK178" s="30">
        <v>3999.9959999999996</v>
      </c>
      <c r="DL178" s="29">
        <v>9846.9115290558584</v>
      </c>
      <c r="DM178" s="29">
        <v>334435.56112769857</v>
      </c>
      <c r="DN178" s="32">
        <v>314751.01257815398</v>
      </c>
      <c r="DO178" s="33">
        <v>19684.548549544594</v>
      </c>
      <c r="DP178" s="31">
        <v>349403.63087740901</v>
      </c>
      <c r="DQ178" s="33">
        <v>265957.91441081144</v>
      </c>
      <c r="DR178" s="33">
        <v>56.52209416629168</v>
      </c>
      <c r="DS178" s="33">
        <v>2940.2680341116593</v>
      </c>
      <c r="DT178" s="33">
        <v>2832.6047491437075</v>
      </c>
      <c r="DU178" s="33">
        <v>4338.4744565069313</v>
      </c>
      <c r="DV178" s="32">
        <v>1764.3494427698133</v>
      </c>
      <c r="DW178" s="33">
        <v>18017.321021180425</v>
      </c>
      <c r="DX178" s="33">
        <v>52018.008843435615</v>
      </c>
      <c r="DY178" s="33">
        <v>1478.16782528308</v>
      </c>
      <c r="DZ178" s="26">
        <v>350613.83623610227</v>
      </c>
      <c r="EA178" s="28">
        <v>147566.06585203446</v>
      </c>
      <c r="EB178" s="28">
        <v>133695.54108722266</v>
      </c>
      <c r="EC178" s="28">
        <v>69352.229296845137</v>
      </c>
      <c r="ED178" s="34">
        <v>170322.8268313845</v>
      </c>
      <c r="EE178" s="33">
        <v>536.48014783518761</v>
      </c>
      <c r="EF178" s="33">
        <v>163105.65868354932</v>
      </c>
      <c r="EG178" s="28">
        <v>6680.6879999999992</v>
      </c>
      <c r="EH178" s="34">
        <v>12242.483999999999</v>
      </c>
      <c r="EI178" s="30">
        <v>12242.483999999999</v>
      </c>
      <c r="EJ178" s="30">
        <v>0</v>
      </c>
      <c r="EK178" s="30">
        <v>0</v>
      </c>
      <c r="EL178" s="31">
        <v>58150.684644508758</v>
      </c>
      <c r="EM178" s="32">
        <v>58150.684644508758</v>
      </c>
      <c r="EN178" s="32">
        <v>691.83390581489914</v>
      </c>
      <c r="EO178" s="32">
        <v>1219.2903734371255</v>
      </c>
      <c r="EP178" s="35">
        <v>1508781.1263182643</v>
      </c>
      <c r="ER178" s="36">
        <v>5.636342419844227E-3</v>
      </c>
      <c r="ES178" s="37">
        <v>54187.116232364497</v>
      </c>
      <c r="ET178" s="36">
        <v>5.6338265945838689E-3</v>
      </c>
      <c r="EU178" s="36">
        <v>5.389366926437082E-3</v>
      </c>
      <c r="EV178" s="37">
        <v>3168.3011106540521</v>
      </c>
      <c r="EW178" s="37">
        <v>2710.2673796791441</v>
      </c>
    </row>
    <row r="179" spans="1:153" ht="12" customHeight="1" x14ac:dyDescent="0.25">
      <c r="A179" s="14">
        <v>176</v>
      </c>
      <c r="B179" s="14" t="s">
        <v>129</v>
      </c>
      <c r="C179" s="15" t="s">
        <v>315</v>
      </c>
      <c r="D179" s="15"/>
      <c r="E179" s="17">
        <v>5235.6000000000004</v>
      </c>
      <c r="F179" s="18">
        <v>5235.6000000000004</v>
      </c>
      <c r="G179" s="18">
        <v>0</v>
      </c>
      <c r="H179" s="19" t="s">
        <v>92</v>
      </c>
      <c r="I179" s="19">
        <v>1</v>
      </c>
      <c r="J179" s="20">
        <v>38</v>
      </c>
      <c r="K179" s="21"/>
      <c r="L179" s="22">
        <v>1</v>
      </c>
      <c r="M179" s="23">
        <v>1</v>
      </c>
      <c r="N179" s="23">
        <v>400</v>
      </c>
      <c r="O179" s="23">
        <v>630</v>
      </c>
      <c r="P179" s="23" t="s">
        <v>140</v>
      </c>
      <c r="Q179" s="24">
        <v>309427.91000000003</v>
      </c>
      <c r="R179" s="25">
        <v>2387410.8000000003</v>
      </c>
      <c r="S179" s="25">
        <v>1706.8199999999997</v>
      </c>
      <c r="T179" s="25">
        <v>1705.4700000000003</v>
      </c>
      <c r="U179" s="25">
        <v>5323.7399999999989</v>
      </c>
      <c r="V179" s="25">
        <v>3581.3700000000008</v>
      </c>
      <c r="W179" s="25">
        <v>141986.34</v>
      </c>
      <c r="X179" s="24">
        <v>2541714.5400000005</v>
      </c>
      <c r="Y179" s="25">
        <v>2309551.5900000003</v>
      </c>
      <c r="Z179" s="25">
        <v>0</v>
      </c>
      <c r="AA179" s="25">
        <v>1692.09</v>
      </c>
      <c r="AB179" s="25">
        <v>1690.91</v>
      </c>
      <c r="AC179" s="25">
        <v>5274.7499999999991</v>
      </c>
      <c r="AD179" s="25">
        <v>3545.92</v>
      </c>
      <c r="AE179" s="25">
        <v>136371.26</v>
      </c>
      <c r="AF179" s="24">
        <v>2458126.5200000005</v>
      </c>
      <c r="AG179" s="24">
        <v>393015.93</v>
      </c>
      <c r="AH179" s="26">
        <v>127490.54623651883</v>
      </c>
      <c r="AI179" s="27">
        <v>0</v>
      </c>
      <c r="AJ179" s="28">
        <v>0</v>
      </c>
      <c r="AK179" s="28">
        <v>0</v>
      </c>
      <c r="AL179" s="28">
        <v>0</v>
      </c>
      <c r="AM179" s="27">
        <v>0</v>
      </c>
      <c r="AN179" s="28">
        <v>0</v>
      </c>
      <c r="AO179" s="28">
        <v>0</v>
      </c>
      <c r="AP179" s="29">
        <v>0</v>
      </c>
      <c r="AQ179" s="29">
        <v>0</v>
      </c>
      <c r="AR179" s="27">
        <v>0</v>
      </c>
      <c r="AS179" s="28">
        <v>0</v>
      </c>
      <c r="AT179" s="28">
        <v>0</v>
      </c>
      <c r="AU179" s="28">
        <v>0</v>
      </c>
      <c r="AV179" s="28">
        <v>0</v>
      </c>
      <c r="AW179" s="28">
        <v>0</v>
      </c>
      <c r="AX179" s="28">
        <v>0</v>
      </c>
      <c r="AY179" s="27">
        <v>0</v>
      </c>
      <c r="AZ179" s="28">
        <v>0</v>
      </c>
      <c r="BA179" s="28">
        <v>0</v>
      </c>
      <c r="BB179" s="28">
        <v>0</v>
      </c>
      <c r="BC179" s="28">
        <v>0</v>
      </c>
      <c r="BD179" s="28">
        <v>0</v>
      </c>
      <c r="BE179" s="27">
        <v>0</v>
      </c>
      <c r="BF179" s="28">
        <v>0</v>
      </c>
      <c r="BG179" s="28">
        <v>0</v>
      </c>
      <c r="BH179" s="28">
        <v>0</v>
      </c>
      <c r="BI179" s="28">
        <v>0</v>
      </c>
      <c r="BJ179" s="28">
        <v>0</v>
      </c>
      <c r="BK179" s="28">
        <v>0</v>
      </c>
      <c r="BL179" s="28">
        <v>0</v>
      </c>
      <c r="BM179" s="28">
        <v>0</v>
      </c>
      <c r="BN179" s="28">
        <v>0</v>
      </c>
      <c r="BO179" s="28">
        <v>0</v>
      </c>
      <c r="BP179" s="29">
        <v>0</v>
      </c>
      <c r="BQ179" s="29">
        <v>0</v>
      </c>
      <c r="BR179" s="29">
        <v>0</v>
      </c>
      <c r="BS179" s="28">
        <v>0</v>
      </c>
      <c r="BT179" s="28">
        <v>0</v>
      </c>
      <c r="BU179" s="29">
        <v>0</v>
      </c>
      <c r="BV179" s="28">
        <v>0</v>
      </c>
      <c r="BW179" s="28">
        <v>0</v>
      </c>
      <c r="BX179" s="29">
        <v>0</v>
      </c>
      <c r="BY179" s="28">
        <v>0</v>
      </c>
      <c r="BZ179" s="28">
        <v>0</v>
      </c>
      <c r="CA179" s="29">
        <v>0</v>
      </c>
      <c r="CB179" s="28">
        <v>0</v>
      </c>
      <c r="CC179" s="28">
        <v>0</v>
      </c>
      <c r="CD179" s="29">
        <v>0</v>
      </c>
      <c r="CE179" s="30">
        <v>0</v>
      </c>
      <c r="CF179" s="30">
        <v>0</v>
      </c>
      <c r="CG179" s="30">
        <v>0</v>
      </c>
      <c r="CH179" s="29">
        <v>0</v>
      </c>
      <c r="CI179" s="29">
        <v>0</v>
      </c>
      <c r="CJ179" s="30">
        <v>0</v>
      </c>
      <c r="CK179" s="30">
        <v>0</v>
      </c>
      <c r="CL179" s="30">
        <v>0</v>
      </c>
      <c r="CM179" s="30">
        <v>0</v>
      </c>
      <c r="CN179" s="29">
        <v>127490.54623651883</v>
      </c>
      <c r="CO179" s="30">
        <v>75015.432000000001</v>
      </c>
      <c r="CP179" s="30">
        <v>7843.2397516600331</v>
      </c>
      <c r="CQ179" s="30">
        <v>31726.89024902349</v>
      </c>
      <c r="CR179" s="30">
        <v>12904.984235835305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1">
        <v>644916.8008703005</v>
      </c>
      <c r="CY179" s="29">
        <v>78385.445412843415</v>
      </c>
      <c r="CZ179" s="30">
        <v>0</v>
      </c>
      <c r="DA179" s="30">
        <v>78385.445412843415</v>
      </c>
      <c r="DB179" s="29">
        <v>66360.115972377302</v>
      </c>
      <c r="DC179" s="29">
        <v>856.7481161867197</v>
      </c>
      <c r="DD179" s="30">
        <v>856.7481161867197</v>
      </c>
      <c r="DE179" s="30">
        <v>0</v>
      </c>
      <c r="DF179" s="29">
        <v>0</v>
      </c>
      <c r="DG179" s="29">
        <v>0</v>
      </c>
      <c r="DH179" s="29">
        <v>0</v>
      </c>
      <c r="DI179" s="29">
        <v>0</v>
      </c>
      <c r="DJ179" s="30">
        <v>0</v>
      </c>
      <c r="DK179" s="30">
        <v>0</v>
      </c>
      <c r="DL179" s="29">
        <v>14281.022161087218</v>
      </c>
      <c r="DM179" s="29">
        <v>485033.46920780576</v>
      </c>
      <c r="DN179" s="32">
        <v>456484.8757490812</v>
      </c>
      <c r="DO179" s="33">
        <v>28548.593458724565</v>
      </c>
      <c r="DP179" s="31">
        <v>506741.73125256575</v>
      </c>
      <c r="DQ179" s="33">
        <v>385720.01570339181</v>
      </c>
      <c r="DR179" s="33">
        <v>81.974259339899376</v>
      </c>
      <c r="DS179" s="33">
        <v>4264.2845760096961</v>
      </c>
      <c r="DT179" s="33">
        <v>4108.1400068190569</v>
      </c>
      <c r="DU179" s="33">
        <v>6292.1099347611334</v>
      </c>
      <c r="DV179" s="32">
        <v>2558.8443054198437</v>
      </c>
      <c r="DW179" s="33">
        <v>26130.605523128048</v>
      </c>
      <c r="DX179" s="33">
        <v>75441.963185787128</v>
      </c>
      <c r="DY179" s="33">
        <v>2143.7937579091677</v>
      </c>
      <c r="DZ179" s="26">
        <v>508496.9499093974</v>
      </c>
      <c r="EA179" s="28">
        <v>214015.73103468493</v>
      </c>
      <c r="EB179" s="28">
        <v>193899.42484347135</v>
      </c>
      <c r="EC179" s="28">
        <v>100581.79403124111</v>
      </c>
      <c r="ED179" s="34">
        <v>239481.31319498923</v>
      </c>
      <c r="EE179" s="33">
        <v>777.86426952157717</v>
      </c>
      <c r="EF179" s="33">
        <v>236493.49292546764</v>
      </c>
      <c r="EG179" s="28">
        <v>2209.9560000000001</v>
      </c>
      <c r="EH179" s="34">
        <v>0</v>
      </c>
      <c r="EI179" s="30">
        <v>0</v>
      </c>
      <c r="EJ179" s="30">
        <v>0</v>
      </c>
      <c r="EK179" s="30">
        <v>0</v>
      </c>
      <c r="EL179" s="31">
        <v>84336.211779720237</v>
      </c>
      <c r="EM179" s="32">
        <v>84336.211779720237</v>
      </c>
      <c r="EN179" s="32">
        <v>210.92556280626712</v>
      </c>
      <c r="EO179" s="32">
        <v>403.15828258670433</v>
      </c>
      <c r="EP179" s="35">
        <v>2111463.5532434918</v>
      </c>
      <c r="ER179" s="36">
        <v>8.1723608914090039E-3</v>
      </c>
      <c r="ES179" s="37">
        <v>78587.829846583816</v>
      </c>
      <c r="ET179" s="36">
        <v>1.7176348762725335E-3</v>
      </c>
      <c r="EU179" s="36">
        <v>1.7819938233146408E-3</v>
      </c>
      <c r="EV179" s="37">
        <v>965.94816947758125</v>
      </c>
      <c r="EW179" s="37">
        <v>896.14973262032083</v>
      </c>
    </row>
    <row r="180" spans="1:153" ht="12" customHeight="1" x14ac:dyDescent="0.25">
      <c r="A180" s="14">
        <v>177</v>
      </c>
      <c r="B180" s="14" t="s">
        <v>129</v>
      </c>
      <c r="C180" s="15" t="s">
        <v>316</v>
      </c>
      <c r="D180" s="15"/>
      <c r="E180" s="17">
        <v>4181.7</v>
      </c>
      <c r="F180" s="18">
        <v>4181.7</v>
      </c>
      <c r="G180" s="18">
        <v>0</v>
      </c>
      <c r="H180" s="19" t="s">
        <v>92</v>
      </c>
      <c r="I180" s="19">
        <v>3</v>
      </c>
      <c r="J180" s="20">
        <v>38.22</v>
      </c>
      <c r="K180" s="21"/>
      <c r="L180" s="22">
        <v>2</v>
      </c>
      <c r="M180" s="23">
        <v>0</v>
      </c>
      <c r="N180" s="23">
        <v>400</v>
      </c>
      <c r="O180" s="23">
        <v>0</v>
      </c>
      <c r="P180" s="23" t="s">
        <v>140</v>
      </c>
      <c r="Q180" s="24">
        <v>193220.85000000003</v>
      </c>
      <c r="R180" s="25">
        <v>1918406.8399999999</v>
      </c>
      <c r="S180" s="25">
        <v>1225.0799999999997</v>
      </c>
      <c r="T180" s="25">
        <v>1224.7199999999998</v>
      </c>
      <c r="U180" s="25">
        <v>3821.36</v>
      </c>
      <c r="V180" s="25">
        <v>2570.7000000000007</v>
      </c>
      <c r="W180" s="25">
        <v>141148.43</v>
      </c>
      <c r="X180" s="24">
        <v>2068397.13</v>
      </c>
      <c r="Y180" s="25">
        <v>1916167.0600000005</v>
      </c>
      <c r="Z180" s="25">
        <v>0</v>
      </c>
      <c r="AA180" s="25">
        <v>939.28</v>
      </c>
      <c r="AB180" s="25">
        <v>938.96000000000026</v>
      </c>
      <c r="AC180" s="25">
        <v>3655.67</v>
      </c>
      <c r="AD180" s="25">
        <v>2354.9600000000005</v>
      </c>
      <c r="AE180" s="25">
        <v>140567.29</v>
      </c>
      <c r="AF180" s="24">
        <v>2064623.2200000004</v>
      </c>
      <c r="AG180" s="24">
        <v>196994.75999999998</v>
      </c>
      <c r="AH180" s="26">
        <v>293668.38113859936</v>
      </c>
      <c r="AI180" s="27">
        <v>0</v>
      </c>
      <c r="AJ180" s="28">
        <v>0</v>
      </c>
      <c r="AK180" s="28">
        <v>0</v>
      </c>
      <c r="AL180" s="28">
        <v>0</v>
      </c>
      <c r="AM180" s="27">
        <v>0</v>
      </c>
      <c r="AN180" s="28">
        <v>0</v>
      </c>
      <c r="AO180" s="28">
        <v>0</v>
      </c>
      <c r="AP180" s="29">
        <v>0</v>
      </c>
      <c r="AQ180" s="29">
        <v>0</v>
      </c>
      <c r="AR180" s="27">
        <v>87210.311999999991</v>
      </c>
      <c r="AS180" s="28">
        <v>0</v>
      </c>
      <c r="AT180" s="28">
        <v>0</v>
      </c>
      <c r="AU180" s="28">
        <v>0</v>
      </c>
      <c r="AV180" s="28">
        <v>87210.311999999991</v>
      </c>
      <c r="AW180" s="28">
        <v>0</v>
      </c>
      <c r="AX180" s="28">
        <v>0</v>
      </c>
      <c r="AY180" s="27">
        <v>138165.62400000001</v>
      </c>
      <c r="AZ180" s="28">
        <v>0</v>
      </c>
      <c r="BA180" s="28">
        <v>0</v>
      </c>
      <c r="BB180" s="28">
        <v>0</v>
      </c>
      <c r="BC180" s="28">
        <v>138165.62400000001</v>
      </c>
      <c r="BD180" s="28">
        <v>0</v>
      </c>
      <c r="BE180" s="27">
        <v>0</v>
      </c>
      <c r="BF180" s="28">
        <v>0</v>
      </c>
      <c r="BG180" s="28">
        <v>0</v>
      </c>
      <c r="BH180" s="28">
        <v>0</v>
      </c>
      <c r="BI180" s="28">
        <v>0</v>
      </c>
      <c r="BJ180" s="28">
        <v>0</v>
      </c>
      <c r="BK180" s="28">
        <v>0</v>
      </c>
      <c r="BL180" s="28">
        <v>0</v>
      </c>
      <c r="BM180" s="28">
        <v>0</v>
      </c>
      <c r="BN180" s="28">
        <v>0</v>
      </c>
      <c r="BO180" s="28">
        <v>0</v>
      </c>
      <c r="BP180" s="29">
        <v>0</v>
      </c>
      <c r="BQ180" s="29">
        <v>0</v>
      </c>
      <c r="BR180" s="29">
        <v>0</v>
      </c>
      <c r="BS180" s="28">
        <v>0</v>
      </c>
      <c r="BT180" s="28">
        <v>0</v>
      </c>
      <c r="BU180" s="29">
        <v>0</v>
      </c>
      <c r="BV180" s="28">
        <v>0</v>
      </c>
      <c r="BW180" s="28">
        <v>0</v>
      </c>
      <c r="BX180" s="29">
        <v>0</v>
      </c>
      <c r="BY180" s="28">
        <v>0</v>
      </c>
      <c r="BZ180" s="28">
        <v>0</v>
      </c>
      <c r="CA180" s="29">
        <v>0</v>
      </c>
      <c r="CB180" s="28">
        <v>0</v>
      </c>
      <c r="CC180" s="28">
        <v>0</v>
      </c>
      <c r="CD180" s="29">
        <v>0</v>
      </c>
      <c r="CE180" s="30">
        <v>0</v>
      </c>
      <c r="CF180" s="30">
        <v>0</v>
      </c>
      <c r="CG180" s="30">
        <v>0</v>
      </c>
      <c r="CH180" s="29">
        <v>0</v>
      </c>
      <c r="CI180" s="29">
        <v>0</v>
      </c>
      <c r="CJ180" s="30">
        <v>0</v>
      </c>
      <c r="CK180" s="30">
        <v>0</v>
      </c>
      <c r="CL180" s="30">
        <v>0</v>
      </c>
      <c r="CM180" s="30">
        <v>0</v>
      </c>
      <c r="CN180" s="29">
        <v>68292.445138599345</v>
      </c>
      <c r="CO180" s="30">
        <v>26380.308000000001</v>
      </c>
      <c r="CP180" s="30">
        <v>6264.4349586516837</v>
      </c>
      <c r="CQ180" s="30">
        <v>25340.426494449828</v>
      </c>
      <c r="CR180" s="30">
        <v>10307.27568549784</v>
      </c>
      <c r="CS180" s="30">
        <v>0</v>
      </c>
      <c r="CT180" s="30">
        <v>0</v>
      </c>
      <c r="CU180" s="30">
        <v>0</v>
      </c>
      <c r="CV180" s="30">
        <v>0</v>
      </c>
      <c r="CW180" s="30">
        <v>0</v>
      </c>
      <c r="CX180" s="31">
        <v>515098.28600338742</v>
      </c>
      <c r="CY180" s="29">
        <v>62606.848705570956</v>
      </c>
      <c r="CZ180" s="30">
        <v>0</v>
      </c>
      <c r="DA180" s="30">
        <v>62606.848705570956</v>
      </c>
      <c r="DB180" s="29">
        <v>53002.157720545903</v>
      </c>
      <c r="DC180" s="29">
        <v>684.28902083008734</v>
      </c>
      <c r="DD180" s="30">
        <v>684.28902083008734</v>
      </c>
      <c r="DE180" s="30">
        <v>0</v>
      </c>
      <c r="DF180" s="29">
        <v>0</v>
      </c>
      <c r="DG180" s="29">
        <v>0</v>
      </c>
      <c r="DH180" s="29">
        <v>0</v>
      </c>
      <c r="DI180" s="29">
        <v>0</v>
      </c>
      <c r="DJ180" s="30">
        <v>0</v>
      </c>
      <c r="DK180" s="30">
        <v>0</v>
      </c>
      <c r="DL180" s="29">
        <v>11406.324083394151</v>
      </c>
      <c r="DM180" s="29">
        <v>387398.66647304629</v>
      </c>
      <c r="DN180" s="32">
        <v>364596.7615784118</v>
      </c>
      <c r="DO180" s="33">
        <v>22801.904894634521</v>
      </c>
      <c r="DP180" s="31">
        <v>404737.16433242679</v>
      </c>
      <c r="DQ180" s="33">
        <v>308076.51265697787</v>
      </c>
      <c r="DR180" s="33">
        <v>65.473252403097476</v>
      </c>
      <c r="DS180" s="33">
        <v>3405.9054953586497</v>
      </c>
      <c r="DT180" s="33">
        <v>3281.1920441812299</v>
      </c>
      <c r="DU180" s="33">
        <v>5025.5397880263254</v>
      </c>
      <c r="DV180" s="32">
        <v>2043.7617908117807</v>
      </c>
      <c r="DW180" s="33">
        <v>20870.645793426651</v>
      </c>
      <c r="DX180" s="33">
        <v>60255.87467606501</v>
      </c>
      <c r="DY180" s="33">
        <v>1712.2588351762481</v>
      </c>
      <c r="DZ180" s="26">
        <v>406138.83041948726</v>
      </c>
      <c r="EA180" s="28">
        <v>170935.41017953897</v>
      </c>
      <c r="EB180" s="28">
        <v>154868.30892526533</v>
      </c>
      <c r="EC180" s="28">
        <v>80335.111314682945</v>
      </c>
      <c r="ED180" s="34">
        <v>196867.94538800826</v>
      </c>
      <c r="EE180" s="33">
        <v>621.51285301869166</v>
      </c>
      <c r="EF180" s="33">
        <v>188958.08853498957</v>
      </c>
      <c r="EG180" s="28">
        <v>7288.3440000000001</v>
      </c>
      <c r="EH180" s="34">
        <v>12242.483999999999</v>
      </c>
      <c r="EI180" s="44">
        <v>12242.483999999999</v>
      </c>
      <c r="EJ180" s="30">
        <v>0</v>
      </c>
      <c r="EK180" s="30">
        <v>0</v>
      </c>
      <c r="EL180" s="31">
        <v>67359.755672560175</v>
      </c>
      <c r="EM180" s="32">
        <v>67359.755672560175</v>
      </c>
      <c r="EN180" s="32">
        <v>691.83390581489914</v>
      </c>
      <c r="EO180" s="32">
        <v>1219.2903734371255</v>
      </c>
      <c r="EP180" s="35">
        <v>1896112.8469544693</v>
      </c>
      <c r="ER180" s="36">
        <v>6.5297090154840896E-3</v>
      </c>
      <c r="ES180" s="37">
        <v>62768.494168664431</v>
      </c>
      <c r="ET180" s="36">
        <v>5.6338265945838689E-3</v>
      </c>
      <c r="EU180" s="36">
        <v>5.389366926437082E-3</v>
      </c>
      <c r="EV180" s="37">
        <v>3168.3011106540521</v>
      </c>
      <c r="EW180" s="37">
        <v>2710.2673796791441</v>
      </c>
    </row>
    <row r="181" spans="1:153" ht="12" customHeight="1" x14ac:dyDescent="0.25">
      <c r="A181" s="14">
        <v>178</v>
      </c>
      <c r="B181" s="14" t="s">
        <v>129</v>
      </c>
      <c r="C181" s="15" t="s">
        <v>317</v>
      </c>
      <c r="D181" s="15"/>
      <c r="E181" s="17">
        <v>3577.7</v>
      </c>
      <c r="F181" s="18">
        <v>3577.7</v>
      </c>
      <c r="G181" s="18">
        <v>0</v>
      </c>
      <c r="H181" s="19" t="s">
        <v>92</v>
      </c>
      <c r="I181" s="19">
        <v>3</v>
      </c>
      <c r="J181" s="20">
        <v>38.22</v>
      </c>
      <c r="K181" s="21"/>
      <c r="L181" s="22">
        <v>2</v>
      </c>
      <c r="M181" s="23">
        <v>0</v>
      </c>
      <c r="N181" s="23">
        <v>400</v>
      </c>
      <c r="O181" s="23">
        <v>0</v>
      </c>
      <c r="P181" s="23" t="s">
        <v>140</v>
      </c>
      <c r="Q181" s="24">
        <v>157397.50999999995</v>
      </c>
      <c r="R181" s="25">
        <v>1640875.9199999997</v>
      </c>
      <c r="S181" s="25">
        <v>804.11999999999989</v>
      </c>
      <c r="T181" s="25">
        <v>803.7600000000001</v>
      </c>
      <c r="U181" s="25">
        <v>2508.12</v>
      </c>
      <c r="V181" s="25">
        <v>1651.5</v>
      </c>
      <c r="W181" s="25">
        <v>114419.07000000002</v>
      </c>
      <c r="X181" s="24">
        <v>1761062.49</v>
      </c>
      <c r="Y181" s="25">
        <v>1604017.9299999997</v>
      </c>
      <c r="Z181" s="25">
        <v>0</v>
      </c>
      <c r="AA181" s="25">
        <v>-1020.1399999999999</v>
      </c>
      <c r="AB181" s="25">
        <v>-1020.46</v>
      </c>
      <c r="AC181" s="25">
        <v>773.17000000000007</v>
      </c>
      <c r="AD181" s="25">
        <v>-124.08999999999992</v>
      </c>
      <c r="AE181" s="25">
        <v>110452</v>
      </c>
      <c r="AF181" s="24">
        <v>1713078.4099999997</v>
      </c>
      <c r="AG181" s="24">
        <v>205381.59</v>
      </c>
      <c r="AH181" s="26">
        <v>97749.775638320993</v>
      </c>
      <c r="AI181" s="27">
        <v>0</v>
      </c>
      <c r="AJ181" s="28">
        <v>0</v>
      </c>
      <c r="AK181" s="28">
        <v>0</v>
      </c>
      <c r="AL181" s="28">
        <v>0</v>
      </c>
      <c r="AM181" s="27">
        <v>0</v>
      </c>
      <c r="AN181" s="28">
        <v>0</v>
      </c>
      <c r="AO181" s="28">
        <v>0</v>
      </c>
      <c r="AP181" s="29">
        <v>0</v>
      </c>
      <c r="AQ181" s="29">
        <v>0</v>
      </c>
      <c r="AR181" s="27">
        <v>0</v>
      </c>
      <c r="AS181" s="28">
        <v>0</v>
      </c>
      <c r="AT181" s="28">
        <v>0</v>
      </c>
      <c r="AU181" s="28">
        <v>0</v>
      </c>
      <c r="AV181" s="28">
        <v>0</v>
      </c>
      <c r="AW181" s="28">
        <v>0</v>
      </c>
      <c r="AX181" s="28">
        <v>0</v>
      </c>
      <c r="AY181" s="27">
        <v>0</v>
      </c>
      <c r="AZ181" s="28">
        <v>0</v>
      </c>
      <c r="BA181" s="28">
        <v>0</v>
      </c>
      <c r="BB181" s="28">
        <v>0</v>
      </c>
      <c r="BC181" s="28">
        <v>0</v>
      </c>
      <c r="BD181" s="28">
        <v>0</v>
      </c>
      <c r="BE181" s="27">
        <v>0</v>
      </c>
      <c r="BF181" s="28">
        <v>0</v>
      </c>
      <c r="BG181" s="28">
        <v>0</v>
      </c>
      <c r="BH181" s="28">
        <v>0</v>
      </c>
      <c r="BI181" s="28">
        <v>0</v>
      </c>
      <c r="BJ181" s="28">
        <v>0</v>
      </c>
      <c r="BK181" s="28">
        <v>0</v>
      </c>
      <c r="BL181" s="28">
        <v>0</v>
      </c>
      <c r="BM181" s="28">
        <v>0</v>
      </c>
      <c r="BN181" s="28">
        <v>0</v>
      </c>
      <c r="BO181" s="28">
        <v>0</v>
      </c>
      <c r="BP181" s="29">
        <v>0</v>
      </c>
      <c r="BQ181" s="29">
        <v>0</v>
      </c>
      <c r="BR181" s="29">
        <v>0</v>
      </c>
      <c r="BS181" s="28">
        <v>0</v>
      </c>
      <c r="BT181" s="28">
        <v>0</v>
      </c>
      <c r="BU181" s="29">
        <v>0</v>
      </c>
      <c r="BV181" s="28">
        <v>0</v>
      </c>
      <c r="BW181" s="28">
        <v>0</v>
      </c>
      <c r="BX181" s="29">
        <v>0</v>
      </c>
      <c r="BY181" s="28">
        <v>0</v>
      </c>
      <c r="BZ181" s="28">
        <v>0</v>
      </c>
      <c r="CA181" s="29">
        <v>0</v>
      </c>
      <c r="CB181" s="28">
        <v>0</v>
      </c>
      <c r="CC181" s="28">
        <v>0</v>
      </c>
      <c r="CD181" s="29">
        <v>0</v>
      </c>
      <c r="CE181" s="30">
        <v>0</v>
      </c>
      <c r="CF181" s="30">
        <v>0</v>
      </c>
      <c r="CG181" s="30">
        <v>0</v>
      </c>
      <c r="CH181" s="29">
        <v>0</v>
      </c>
      <c r="CI181" s="29">
        <v>0</v>
      </c>
      <c r="CJ181" s="30">
        <v>0</v>
      </c>
      <c r="CK181" s="30">
        <v>0</v>
      </c>
      <c r="CL181" s="30">
        <v>0</v>
      </c>
      <c r="CM181" s="30">
        <v>0</v>
      </c>
      <c r="CN181" s="29">
        <v>97749.775638320993</v>
      </c>
      <c r="CO181" s="30">
        <v>61891.38</v>
      </c>
      <c r="CP181" s="30">
        <v>5359.6070860100272</v>
      </c>
      <c r="CQ181" s="30">
        <v>21680.284063704512</v>
      </c>
      <c r="CR181" s="30">
        <v>8818.504488606457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1">
        <v>440698.07442770142</v>
      </c>
      <c r="CY181" s="29">
        <v>53563.986563818835</v>
      </c>
      <c r="CZ181" s="30">
        <v>0</v>
      </c>
      <c r="DA181" s="30">
        <v>53563.986563818835</v>
      </c>
      <c r="DB181" s="29">
        <v>45346.586239279975</v>
      </c>
      <c r="DC181" s="29">
        <v>585.45109161915093</v>
      </c>
      <c r="DD181" s="30">
        <v>585.45109161915093</v>
      </c>
      <c r="DE181" s="30">
        <v>0</v>
      </c>
      <c r="DF181" s="29">
        <v>0</v>
      </c>
      <c r="DG181" s="29">
        <v>0</v>
      </c>
      <c r="DH181" s="29">
        <v>0</v>
      </c>
      <c r="DI181" s="29">
        <v>0</v>
      </c>
      <c r="DJ181" s="30">
        <v>0</v>
      </c>
      <c r="DK181" s="30">
        <v>0</v>
      </c>
      <c r="DL181" s="29">
        <v>9758.8075837958841</v>
      </c>
      <c r="DM181" s="29">
        <v>331443.24294918758</v>
      </c>
      <c r="DN181" s="32">
        <v>311934.81930771784</v>
      </c>
      <c r="DO181" s="33">
        <v>19508.423641469719</v>
      </c>
      <c r="DP181" s="31">
        <v>346277.38786429522</v>
      </c>
      <c r="DQ181" s="33">
        <v>263578.29096608312</v>
      </c>
      <c r="DR181" s="33">
        <v>56.016370165856436</v>
      </c>
      <c r="DS181" s="33">
        <v>2913.9603727538179</v>
      </c>
      <c r="DT181" s="33">
        <v>2807.2603908618953</v>
      </c>
      <c r="DU181" s="33">
        <v>4299.6565271592372</v>
      </c>
      <c r="DV181" s="32">
        <v>1748.5631582818728</v>
      </c>
      <c r="DW181" s="33">
        <v>17856.113412043553</v>
      </c>
      <c r="DX181" s="33">
        <v>51552.584553783818</v>
      </c>
      <c r="DY181" s="33">
        <v>1464.9421131621261</v>
      </c>
      <c r="DZ181" s="26">
        <v>347476.5691064836</v>
      </c>
      <c r="EA181" s="28">
        <v>146245.67457416514</v>
      </c>
      <c r="EB181" s="28">
        <v>132499.23800578286</v>
      </c>
      <c r="EC181" s="28">
        <v>68731.656526535618</v>
      </c>
      <c r="ED181" s="34">
        <v>168159.13117042245</v>
      </c>
      <c r="EE181" s="33">
        <v>531.57698643198012</v>
      </c>
      <c r="EF181" s="33">
        <v>161614.95418399046</v>
      </c>
      <c r="EG181" s="28">
        <v>6012.5999999999995</v>
      </c>
      <c r="EH181" s="34">
        <v>12242.483999999999</v>
      </c>
      <c r="EI181" s="44">
        <v>12242.483999999999</v>
      </c>
      <c r="EJ181" s="30">
        <v>0</v>
      </c>
      <c r="EK181" s="30">
        <v>0</v>
      </c>
      <c r="EL181" s="31">
        <v>57630.389045057884</v>
      </c>
      <c r="EM181" s="32">
        <v>57630.389045057884</v>
      </c>
      <c r="EN181" s="32">
        <v>691.83390581489914</v>
      </c>
      <c r="EO181" s="32">
        <v>1219.2903734371255</v>
      </c>
      <c r="EP181" s="35">
        <v>1470233.8112522815</v>
      </c>
      <c r="ER181" s="36">
        <v>5.5848290568246296E-3</v>
      </c>
      <c r="ES181" s="37">
        <v>53702.284139759133</v>
      </c>
      <c r="ET181" s="36">
        <v>5.6338265945838689E-3</v>
      </c>
      <c r="EU181" s="36">
        <v>5.389366926437082E-3</v>
      </c>
      <c r="EV181" s="37">
        <v>3168.3011106540521</v>
      </c>
      <c r="EW181" s="37">
        <v>2710.2673796791441</v>
      </c>
    </row>
    <row r="182" spans="1:153" ht="12" customHeight="1" x14ac:dyDescent="0.25">
      <c r="A182" s="14">
        <v>179</v>
      </c>
      <c r="B182" s="14" t="s">
        <v>129</v>
      </c>
      <c r="C182" s="15" t="s">
        <v>318</v>
      </c>
      <c r="D182" s="15"/>
      <c r="E182" s="17">
        <v>4230.1000000000004</v>
      </c>
      <c r="F182" s="18">
        <v>4230.1000000000004</v>
      </c>
      <c r="G182" s="18">
        <v>0</v>
      </c>
      <c r="H182" s="19" t="s">
        <v>92</v>
      </c>
      <c r="I182" s="19">
        <v>3</v>
      </c>
      <c r="J182" s="20">
        <v>38.22</v>
      </c>
      <c r="K182" s="21"/>
      <c r="L182" s="22">
        <v>2</v>
      </c>
      <c r="M182" s="23">
        <v>0</v>
      </c>
      <c r="N182" s="23">
        <v>400</v>
      </c>
      <c r="O182" s="23">
        <v>0</v>
      </c>
      <c r="P182" s="23" t="s">
        <v>140</v>
      </c>
      <c r="Q182" s="24">
        <v>508993.93000000005</v>
      </c>
      <c r="R182" s="25">
        <v>1940131.3799999994</v>
      </c>
      <c r="S182" s="25">
        <v>1095.5099999999998</v>
      </c>
      <c r="T182" s="25">
        <v>1095.2099999999998</v>
      </c>
      <c r="U182" s="25">
        <v>3416.5499999999993</v>
      </c>
      <c r="V182" s="25">
        <v>2298.4399999999996</v>
      </c>
      <c r="W182" s="25">
        <v>141148.25000000003</v>
      </c>
      <c r="X182" s="24">
        <v>2089185.3399999994</v>
      </c>
      <c r="Y182" s="25">
        <v>1800094.27</v>
      </c>
      <c r="Z182" s="25">
        <v>0</v>
      </c>
      <c r="AA182" s="25">
        <v>1043.3199999999997</v>
      </c>
      <c r="AB182" s="25">
        <v>1043.1199999999999</v>
      </c>
      <c r="AC182" s="25">
        <v>3251.05</v>
      </c>
      <c r="AD182" s="25">
        <v>2185.7100000000005</v>
      </c>
      <c r="AE182" s="25">
        <v>129830.88</v>
      </c>
      <c r="AF182" s="24">
        <v>1937448.35</v>
      </c>
      <c r="AG182" s="24">
        <v>660730.92000000004</v>
      </c>
      <c r="AH182" s="26">
        <v>137014.4422786879</v>
      </c>
      <c r="AI182" s="27">
        <v>0</v>
      </c>
      <c r="AJ182" s="28">
        <v>0</v>
      </c>
      <c r="AK182" s="28">
        <v>0</v>
      </c>
      <c r="AL182" s="28">
        <v>0</v>
      </c>
      <c r="AM182" s="27">
        <v>0</v>
      </c>
      <c r="AN182" s="28">
        <v>0</v>
      </c>
      <c r="AO182" s="28">
        <v>0</v>
      </c>
      <c r="AP182" s="29">
        <v>0</v>
      </c>
      <c r="AQ182" s="29">
        <v>0</v>
      </c>
      <c r="AR182" s="27">
        <v>10491.348</v>
      </c>
      <c r="AS182" s="28">
        <v>0</v>
      </c>
      <c r="AT182" s="28">
        <v>0</v>
      </c>
      <c r="AU182" s="28">
        <v>10491.348</v>
      </c>
      <c r="AV182" s="28">
        <v>0</v>
      </c>
      <c r="AW182" s="28">
        <v>0</v>
      </c>
      <c r="AX182" s="28">
        <v>0</v>
      </c>
      <c r="AY182" s="27">
        <v>0</v>
      </c>
      <c r="AZ182" s="28">
        <v>0</v>
      </c>
      <c r="BA182" s="28">
        <v>0</v>
      </c>
      <c r="BB182" s="28">
        <v>0</v>
      </c>
      <c r="BC182" s="28">
        <v>0</v>
      </c>
      <c r="BD182" s="28">
        <v>0</v>
      </c>
      <c r="BE182" s="27">
        <v>0</v>
      </c>
      <c r="BF182" s="28">
        <v>0</v>
      </c>
      <c r="BG182" s="28">
        <v>0</v>
      </c>
      <c r="BH182" s="28">
        <v>0</v>
      </c>
      <c r="BI182" s="28">
        <v>0</v>
      </c>
      <c r="BJ182" s="28">
        <v>0</v>
      </c>
      <c r="BK182" s="28">
        <v>0</v>
      </c>
      <c r="BL182" s="28">
        <v>0</v>
      </c>
      <c r="BM182" s="28">
        <v>0</v>
      </c>
      <c r="BN182" s="28">
        <v>0</v>
      </c>
      <c r="BO182" s="28">
        <v>0</v>
      </c>
      <c r="BP182" s="29">
        <v>0</v>
      </c>
      <c r="BQ182" s="29">
        <v>0</v>
      </c>
      <c r="BR182" s="29">
        <v>0</v>
      </c>
      <c r="BS182" s="28">
        <v>0</v>
      </c>
      <c r="BT182" s="28">
        <v>0</v>
      </c>
      <c r="BU182" s="29">
        <v>0</v>
      </c>
      <c r="BV182" s="28">
        <v>0</v>
      </c>
      <c r="BW182" s="28">
        <v>0</v>
      </c>
      <c r="BX182" s="29">
        <v>0</v>
      </c>
      <c r="BY182" s="28">
        <v>0</v>
      </c>
      <c r="BZ182" s="28">
        <v>0</v>
      </c>
      <c r="CA182" s="29">
        <v>0</v>
      </c>
      <c r="CB182" s="28">
        <v>0</v>
      </c>
      <c r="CC182" s="28">
        <v>0</v>
      </c>
      <c r="CD182" s="29">
        <v>0</v>
      </c>
      <c r="CE182" s="30">
        <v>0</v>
      </c>
      <c r="CF182" s="30">
        <v>0</v>
      </c>
      <c r="CG182" s="30">
        <v>0</v>
      </c>
      <c r="CH182" s="29">
        <v>0</v>
      </c>
      <c r="CI182" s="29">
        <v>0</v>
      </c>
      <c r="CJ182" s="30">
        <v>0</v>
      </c>
      <c r="CK182" s="30">
        <v>0</v>
      </c>
      <c r="CL182" s="30">
        <v>0</v>
      </c>
      <c r="CM182" s="30">
        <v>0</v>
      </c>
      <c r="CN182" s="29">
        <v>126523.0942786879</v>
      </c>
      <c r="CO182" s="30">
        <v>84125.856</v>
      </c>
      <c r="CP182" s="30">
        <v>6336.9410332143607</v>
      </c>
      <c r="CQ182" s="30">
        <v>25633.722675986377</v>
      </c>
      <c r="CR182" s="30">
        <v>10426.574569487151</v>
      </c>
      <c r="CS182" s="30">
        <v>0</v>
      </c>
      <c r="CT182" s="30">
        <v>0</v>
      </c>
      <c r="CU182" s="30">
        <v>0</v>
      </c>
      <c r="CV182" s="30">
        <v>0</v>
      </c>
      <c r="CW182" s="30">
        <v>0</v>
      </c>
      <c r="CX182" s="31">
        <v>521060.15726210136</v>
      </c>
      <c r="CY182" s="29">
        <v>63331.475406996135</v>
      </c>
      <c r="CZ182" s="30">
        <v>0</v>
      </c>
      <c r="DA182" s="30">
        <v>63331.475406996135</v>
      </c>
      <c r="DB182" s="29">
        <v>53615.617422024836</v>
      </c>
      <c r="DC182" s="29">
        <v>692.20914628341416</v>
      </c>
      <c r="DD182" s="30">
        <v>692.20914628341416</v>
      </c>
      <c r="DE182" s="30">
        <v>0</v>
      </c>
      <c r="DF182" s="29">
        <v>0</v>
      </c>
      <c r="DG182" s="29">
        <v>0</v>
      </c>
      <c r="DH182" s="29">
        <v>0</v>
      </c>
      <c r="DI182" s="29">
        <v>0</v>
      </c>
      <c r="DJ182" s="30">
        <v>0</v>
      </c>
      <c r="DK182" s="30">
        <v>0</v>
      </c>
      <c r="DL182" s="29">
        <v>11538.343617467921</v>
      </c>
      <c r="DM182" s="29">
        <v>391882.51166932908</v>
      </c>
      <c r="DN182" s="32">
        <v>368816.69205175882</v>
      </c>
      <c r="DO182" s="33">
        <v>23065.819617570247</v>
      </c>
      <c r="DP182" s="31">
        <v>409421.68946662825</v>
      </c>
      <c r="DQ182" s="33">
        <v>311642.26419644698</v>
      </c>
      <c r="DR182" s="33">
        <v>66.231055549260518</v>
      </c>
      <c r="DS182" s="33">
        <v>3445.3262634614211</v>
      </c>
      <c r="DT182" s="33">
        <v>3319.1693488511905</v>
      </c>
      <c r="DU182" s="33">
        <v>5083.7065923739528</v>
      </c>
      <c r="DV182" s="32">
        <v>2067.4167805707998</v>
      </c>
      <c r="DW182" s="33">
        <v>21112.207659749402</v>
      </c>
      <c r="DX182" s="33">
        <v>60953.2906395061</v>
      </c>
      <c r="DY182" s="33">
        <v>1732.0769301191019</v>
      </c>
      <c r="DZ182" s="26">
        <v>410839.57389599329</v>
      </c>
      <c r="EA182" s="28">
        <v>172913.84444805898</v>
      </c>
      <c r="EB182" s="28">
        <v>156660.77466756589</v>
      </c>
      <c r="EC182" s="28">
        <v>81264.954780368396</v>
      </c>
      <c r="ED182" s="34">
        <v>198350.77586846123</v>
      </c>
      <c r="EE182" s="33">
        <v>628.76358866949533</v>
      </c>
      <c r="EF182" s="33">
        <v>191162.52427979172</v>
      </c>
      <c r="EG182" s="28">
        <v>6559.4879999999994</v>
      </c>
      <c r="EH182" s="34">
        <v>12242.483999999999</v>
      </c>
      <c r="EI182" s="44">
        <v>12242.483999999999</v>
      </c>
      <c r="EJ182" s="30">
        <v>0</v>
      </c>
      <c r="EK182" s="30">
        <v>0</v>
      </c>
      <c r="EL182" s="31">
        <v>68139.393660591828</v>
      </c>
      <c r="EM182" s="32">
        <v>68139.393660591828</v>
      </c>
      <c r="EN182" s="32">
        <v>691.83390581489914</v>
      </c>
      <c r="EO182" s="32">
        <v>1219.2903734371255</v>
      </c>
      <c r="EP182" s="35">
        <v>1757068.5164324637</v>
      </c>
      <c r="ER182" s="36">
        <v>6.6058863523130694E-3</v>
      </c>
      <c r="ES182" s="37">
        <v>63494.991793497262</v>
      </c>
      <c r="ET182" s="36">
        <v>5.6338265945838689E-3</v>
      </c>
      <c r="EU182" s="36">
        <v>5.389366926437082E-3</v>
      </c>
      <c r="EV182" s="37">
        <v>3168.3011106540521</v>
      </c>
      <c r="EW182" s="37">
        <v>2710.2673796791441</v>
      </c>
    </row>
    <row r="183" spans="1:153" ht="12" customHeight="1" x14ac:dyDescent="0.25">
      <c r="A183" s="14">
        <v>180</v>
      </c>
      <c r="B183" s="14" t="s">
        <v>129</v>
      </c>
      <c r="C183" s="15" t="s">
        <v>319</v>
      </c>
      <c r="D183" s="15"/>
      <c r="E183" s="17">
        <v>5452.0599999999995</v>
      </c>
      <c r="F183" s="18">
        <v>5431.9</v>
      </c>
      <c r="G183" s="18">
        <v>20.16</v>
      </c>
      <c r="H183" s="19" t="s">
        <v>92</v>
      </c>
      <c r="I183" s="19">
        <v>3</v>
      </c>
      <c r="J183" s="20">
        <v>38.22</v>
      </c>
      <c r="K183" s="21"/>
      <c r="L183" s="22">
        <v>1</v>
      </c>
      <c r="M183" s="23">
        <v>1</v>
      </c>
      <c r="N183" s="23">
        <v>400</v>
      </c>
      <c r="O183" s="23">
        <v>630</v>
      </c>
      <c r="P183" s="23" t="s">
        <v>140</v>
      </c>
      <c r="Q183" s="24">
        <v>419188.45</v>
      </c>
      <c r="R183" s="25">
        <v>2491531.84</v>
      </c>
      <c r="S183" s="25">
        <v>2191.4699999999998</v>
      </c>
      <c r="T183" s="25">
        <v>2190.7900000000004</v>
      </c>
      <c r="U183" s="25">
        <v>6832.5700000000015</v>
      </c>
      <c r="V183" s="25">
        <v>4597.0699999999988</v>
      </c>
      <c r="W183" s="25">
        <v>241564.49999999997</v>
      </c>
      <c r="X183" s="24">
        <v>2748908.2399999998</v>
      </c>
      <c r="Y183" s="25">
        <v>2408235.25</v>
      </c>
      <c r="Z183" s="25">
        <v>0</v>
      </c>
      <c r="AA183" s="25">
        <v>2112.0699999999997</v>
      </c>
      <c r="AB183" s="25">
        <v>2111.5100000000002</v>
      </c>
      <c r="AC183" s="25">
        <v>6581.0499999999993</v>
      </c>
      <c r="AD183" s="25">
        <v>4425</v>
      </c>
      <c r="AE183" s="25">
        <v>231703.99000000002</v>
      </c>
      <c r="AF183" s="24">
        <v>2655168.8699999996</v>
      </c>
      <c r="AG183" s="24">
        <v>512927.82000000007</v>
      </c>
      <c r="AH183" s="26">
        <v>96970.306880807329</v>
      </c>
      <c r="AI183" s="27">
        <v>0</v>
      </c>
      <c r="AJ183" s="28">
        <v>0</v>
      </c>
      <c r="AK183" s="28">
        <v>0</v>
      </c>
      <c r="AL183" s="28">
        <v>0</v>
      </c>
      <c r="AM183" s="27">
        <v>0</v>
      </c>
      <c r="AN183" s="28">
        <v>0</v>
      </c>
      <c r="AO183" s="28">
        <v>0</v>
      </c>
      <c r="AP183" s="29">
        <v>0</v>
      </c>
      <c r="AQ183" s="29">
        <v>0</v>
      </c>
      <c r="AR183" s="27">
        <v>0</v>
      </c>
      <c r="AS183" s="28">
        <v>0</v>
      </c>
      <c r="AT183" s="28">
        <v>0</v>
      </c>
      <c r="AU183" s="28">
        <v>0</v>
      </c>
      <c r="AV183" s="28">
        <v>0</v>
      </c>
      <c r="AW183" s="28">
        <v>0</v>
      </c>
      <c r="AX183" s="28">
        <v>0</v>
      </c>
      <c r="AY183" s="27">
        <v>0</v>
      </c>
      <c r="AZ183" s="28">
        <v>0</v>
      </c>
      <c r="BA183" s="28">
        <v>0</v>
      </c>
      <c r="BB183" s="28">
        <v>0</v>
      </c>
      <c r="BC183" s="28">
        <v>0</v>
      </c>
      <c r="BD183" s="28">
        <v>0</v>
      </c>
      <c r="BE183" s="27">
        <v>0</v>
      </c>
      <c r="BF183" s="28">
        <v>0</v>
      </c>
      <c r="BG183" s="28">
        <v>0</v>
      </c>
      <c r="BH183" s="28">
        <v>0</v>
      </c>
      <c r="BI183" s="28">
        <v>0</v>
      </c>
      <c r="BJ183" s="28">
        <v>0</v>
      </c>
      <c r="BK183" s="28">
        <v>0</v>
      </c>
      <c r="BL183" s="28">
        <v>0</v>
      </c>
      <c r="BM183" s="28">
        <v>0</v>
      </c>
      <c r="BN183" s="28">
        <v>0</v>
      </c>
      <c r="BO183" s="28">
        <v>0</v>
      </c>
      <c r="BP183" s="29">
        <v>0</v>
      </c>
      <c r="BQ183" s="29">
        <v>0</v>
      </c>
      <c r="BR183" s="29">
        <v>0</v>
      </c>
      <c r="BS183" s="28">
        <v>0</v>
      </c>
      <c r="BT183" s="28">
        <v>0</v>
      </c>
      <c r="BU183" s="29">
        <v>0</v>
      </c>
      <c r="BV183" s="28">
        <v>0</v>
      </c>
      <c r="BW183" s="28">
        <v>0</v>
      </c>
      <c r="BX183" s="29">
        <v>0</v>
      </c>
      <c r="BY183" s="28">
        <v>0</v>
      </c>
      <c r="BZ183" s="28">
        <v>0</v>
      </c>
      <c r="CA183" s="29">
        <v>0</v>
      </c>
      <c r="CB183" s="28">
        <v>0</v>
      </c>
      <c r="CC183" s="28">
        <v>0</v>
      </c>
      <c r="CD183" s="29">
        <v>0</v>
      </c>
      <c r="CE183" s="30">
        <v>0</v>
      </c>
      <c r="CF183" s="30">
        <v>0</v>
      </c>
      <c r="CG183" s="30">
        <v>0</v>
      </c>
      <c r="CH183" s="29">
        <v>0</v>
      </c>
      <c r="CI183" s="29">
        <v>0</v>
      </c>
      <c r="CJ183" s="30">
        <v>0</v>
      </c>
      <c r="CK183" s="30">
        <v>0</v>
      </c>
      <c r="CL183" s="30">
        <v>0</v>
      </c>
      <c r="CM183" s="30">
        <v>0</v>
      </c>
      <c r="CN183" s="29">
        <v>96970.306880807329</v>
      </c>
      <c r="CO183" s="30">
        <v>42325.667999999998</v>
      </c>
      <c r="CP183" s="30">
        <v>8167.5096876070729</v>
      </c>
      <c r="CQ183" s="30">
        <v>33038.602882399529</v>
      </c>
      <c r="CR183" s="30">
        <v>13438.526310800715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1">
        <v>671580.16146247415</v>
      </c>
      <c r="CY183" s="29">
        <v>81626.203590332923</v>
      </c>
      <c r="CZ183" s="30">
        <v>0</v>
      </c>
      <c r="DA183" s="30">
        <v>81626.203590332923</v>
      </c>
      <c r="DB183" s="29">
        <v>69103.700414156803</v>
      </c>
      <c r="DC183" s="29">
        <v>892.16940452612232</v>
      </c>
      <c r="DD183" s="30">
        <v>892.16940452612232</v>
      </c>
      <c r="DE183" s="30">
        <v>0</v>
      </c>
      <c r="DF183" s="29">
        <v>0</v>
      </c>
      <c r="DG183" s="29">
        <v>0</v>
      </c>
      <c r="DH183" s="29">
        <v>0</v>
      </c>
      <c r="DI183" s="29">
        <v>0</v>
      </c>
      <c r="DJ183" s="30">
        <v>0</v>
      </c>
      <c r="DK183" s="30">
        <v>0</v>
      </c>
      <c r="DL183" s="29">
        <v>14871.45497814523</v>
      </c>
      <c r="DM183" s="29">
        <v>505086.63307531306</v>
      </c>
      <c r="DN183" s="32">
        <v>475357.7300933103</v>
      </c>
      <c r="DO183" s="33">
        <v>29728.902982002794</v>
      </c>
      <c r="DP183" s="31">
        <v>527692.39882589644</v>
      </c>
      <c r="DQ183" s="33">
        <v>401667.1764106949</v>
      </c>
      <c r="DR183" s="33">
        <v>85.363392997305311</v>
      </c>
      <c r="DS183" s="33">
        <v>4440.5866310412221</v>
      </c>
      <c r="DT183" s="33">
        <v>4277.9864400599554</v>
      </c>
      <c r="DU183" s="33">
        <v>6552.2501510645916</v>
      </c>
      <c r="DV183" s="32">
        <v>2664.6368484619356</v>
      </c>
      <c r="DW183" s="33">
        <v>27210.946051727689</v>
      </c>
      <c r="DX183" s="33">
        <v>78561.026397490728</v>
      </c>
      <c r="DY183" s="33">
        <v>2232.4265023581356</v>
      </c>
      <c r="DZ183" s="26">
        <v>529519.99554833164</v>
      </c>
      <c r="EA183" s="28">
        <v>222863.93708457943</v>
      </c>
      <c r="EB183" s="28">
        <v>201915.84100872104</v>
      </c>
      <c r="EC183" s="28">
        <v>104740.2174550312</v>
      </c>
      <c r="ED183" s="34">
        <v>250757.53403300492</v>
      </c>
      <c r="EE183" s="33">
        <v>810.13004316765375</v>
      </c>
      <c r="EF183" s="33">
        <v>246303.23198983728</v>
      </c>
      <c r="EG183" s="28">
        <v>3644.172</v>
      </c>
      <c r="EH183" s="34">
        <v>12242.483999999999</v>
      </c>
      <c r="EI183" s="44">
        <v>12242.483999999999</v>
      </c>
      <c r="EJ183" s="30">
        <v>0</v>
      </c>
      <c r="EK183" s="30">
        <v>0</v>
      </c>
      <c r="EL183" s="31">
        <v>87822.997707185699</v>
      </c>
      <c r="EM183" s="32">
        <v>87822.997707185699</v>
      </c>
      <c r="EN183" s="32">
        <v>210.92556280626712</v>
      </c>
      <c r="EO183" s="32">
        <v>403.15828258670433</v>
      </c>
      <c r="EP183" s="35">
        <v>2176585.8784576999</v>
      </c>
      <c r="ER183" s="36">
        <v>8.5113500402979637E-3</v>
      </c>
      <c r="ES183" s="37">
        <v>81836.955381115011</v>
      </c>
      <c r="ET183" s="36">
        <v>1.7176348762725335E-3</v>
      </c>
      <c r="EU183" s="36">
        <v>1.7819938233146408E-3</v>
      </c>
      <c r="EV183" s="37">
        <v>965.94816947758125</v>
      </c>
      <c r="EW183" s="37">
        <v>896.14973262032083</v>
      </c>
    </row>
    <row r="184" spans="1:153" ht="12" customHeight="1" x14ac:dyDescent="0.25">
      <c r="A184" s="14">
        <v>181</v>
      </c>
      <c r="B184" s="14" t="s">
        <v>129</v>
      </c>
      <c r="C184" s="15" t="s">
        <v>320</v>
      </c>
      <c r="D184" s="15"/>
      <c r="E184" s="17">
        <v>4166.5</v>
      </c>
      <c r="F184" s="18">
        <v>4166.5</v>
      </c>
      <c r="G184" s="18">
        <v>0</v>
      </c>
      <c r="H184" s="19" t="s">
        <v>92</v>
      </c>
      <c r="I184" s="19">
        <v>3</v>
      </c>
      <c r="J184" s="20">
        <v>38.22</v>
      </c>
      <c r="K184" s="21"/>
      <c r="L184" s="22">
        <v>2</v>
      </c>
      <c r="M184" s="23">
        <v>0</v>
      </c>
      <c r="N184" s="23">
        <v>400</v>
      </c>
      <c r="O184" s="23">
        <v>0</v>
      </c>
      <c r="P184" s="23" t="s">
        <v>140</v>
      </c>
      <c r="Q184" s="24">
        <v>214741.63999999998</v>
      </c>
      <c r="R184" s="25">
        <v>1910665.16</v>
      </c>
      <c r="S184" s="25">
        <v>1947.31</v>
      </c>
      <c r="T184" s="25">
        <v>1946.2900000000002</v>
      </c>
      <c r="U184" s="25">
        <v>6072.4599999999991</v>
      </c>
      <c r="V184" s="25">
        <v>4085.51</v>
      </c>
      <c r="W184" s="25">
        <v>230581.34999999998</v>
      </c>
      <c r="X184" s="24">
        <v>2155298.08</v>
      </c>
      <c r="Y184" s="25">
        <v>1918442.0100000002</v>
      </c>
      <c r="Z184" s="25">
        <v>0</v>
      </c>
      <c r="AA184" s="25">
        <v>1947.36</v>
      </c>
      <c r="AB184" s="25">
        <v>1946.3999999999999</v>
      </c>
      <c r="AC184" s="25">
        <v>6067.7</v>
      </c>
      <c r="AD184" s="25">
        <v>4078.2099999999996</v>
      </c>
      <c r="AE184" s="25">
        <v>229833.12</v>
      </c>
      <c r="AF184" s="24">
        <v>2162314.8000000003</v>
      </c>
      <c r="AG184" s="24">
        <v>207724.92</v>
      </c>
      <c r="AH184" s="26">
        <v>60429.583326009568</v>
      </c>
      <c r="AI184" s="27">
        <v>0</v>
      </c>
      <c r="AJ184" s="28">
        <v>0</v>
      </c>
      <c r="AK184" s="28">
        <v>0</v>
      </c>
      <c r="AL184" s="28">
        <v>0</v>
      </c>
      <c r="AM184" s="27">
        <v>0</v>
      </c>
      <c r="AN184" s="28">
        <v>0</v>
      </c>
      <c r="AO184" s="28">
        <v>0</v>
      </c>
      <c r="AP184" s="29">
        <v>0</v>
      </c>
      <c r="AQ184" s="29">
        <v>0</v>
      </c>
      <c r="AR184" s="27">
        <v>0</v>
      </c>
      <c r="AS184" s="28">
        <v>0</v>
      </c>
      <c r="AT184" s="28">
        <v>0</v>
      </c>
      <c r="AU184" s="28">
        <v>0</v>
      </c>
      <c r="AV184" s="28">
        <v>0</v>
      </c>
      <c r="AW184" s="28">
        <v>0</v>
      </c>
      <c r="AX184" s="28">
        <v>0</v>
      </c>
      <c r="AY184" s="27">
        <v>0</v>
      </c>
      <c r="AZ184" s="28">
        <v>0</v>
      </c>
      <c r="BA184" s="28">
        <v>0</v>
      </c>
      <c r="BB184" s="28">
        <v>0</v>
      </c>
      <c r="BC184" s="28">
        <v>0</v>
      </c>
      <c r="BD184" s="28">
        <v>0</v>
      </c>
      <c r="BE184" s="27">
        <v>0</v>
      </c>
      <c r="BF184" s="28">
        <v>0</v>
      </c>
      <c r="BG184" s="28">
        <v>0</v>
      </c>
      <c r="BH184" s="28">
        <v>0</v>
      </c>
      <c r="BI184" s="28">
        <v>0</v>
      </c>
      <c r="BJ184" s="28">
        <v>0</v>
      </c>
      <c r="BK184" s="28">
        <v>0</v>
      </c>
      <c r="BL184" s="28">
        <v>0</v>
      </c>
      <c r="BM184" s="28">
        <v>0</v>
      </c>
      <c r="BN184" s="28">
        <v>0</v>
      </c>
      <c r="BO184" s="28">
        <v>0</v>
      </c>
      <c r="BP184" s="29">
        <v>0</v>
      </c>
      <c r="BQ184" s="29">
        <v>0</v>
      </c>
      <c r="BR184" s="29">
        <v>0</v>
      </c>
      <c r="BS184" s="28">
        <v>0</v>
      </c>
      <c r="BT184" s="28">
        <v>0</v>
      </c>
      <c r="BU184" s="29">
        <v>0</v>
      </c>
      <c r="BV184" s="28">
        <v>0</v>
      </c>
      <c r="BW184" s="28">
        <v>0</v>
      </c>
      <c r="BX184" s="29">
        <v>0</v>
      </c>
      <c r="BY184" s="28">
        <v>0</v>
      </c>
      <c r="BZ184" s="28">
        <v>0</v>
      </c>
      <c r="CA184" s="29">
        <v>0</v>
      </c>
      <c r="CB184" s="28">
        <v>0</v>
      </c>
      <c r="CC184" s="28">
        <v>0</v>
      </c>
      <c r="CD184" s="29">
        <v>0</v>
      </c>
      <c r="CE184" s="30">
        <v>0</v>
      </c>
      <c r="CF184" s="30">
        <v>0</v>
      </c>
      <c r="CG184" s="30">
        <v>0</v>
      </c>
      <c r="CH184" s="29">
        <v>0</v>
      </c>
      <c r="CI184" s="29">
        <v>0</v>
      </c>
      <c r="CJ184" s="30">
        <v>0</v>
      </c>
      <c r="CK184" s="30">
        <v>0</v>
      </c>
      <c r="CL184" s="30">
        <v>0</v>
      </c>
      <c r="CM184" s="30">
        <v>0</v>
      </c>
      <c r="CN184" s="29">
        <v>60429.583326009568</v>
      </c>
      <c r="CO184" s="30">
        <v>18669.791999999998</v>
      </c>
      <c r="CP184" s="30">
        <v>6241.6644558964636</v>
      </c>
      <c r="CQ184" s="30">
        <v>25248.316949835047</v>
      </c>
      <c r="CR184" s="30">
        <v>10269.809920278058</v>
      </c>
      <c r="CS184" s="30">
        <v>0</v>
      </c>
      <c r="CT184" s="30">
        <v>0</v>
      </c>
      <c r="CU184" s="30">
        <v>0</v>
      </c>
      <c r="CV184" s="30">
        <v>0</v>
      </c>
      <c r="CW184" s="30">
        <v>0</v>
      </c>
      <c r="CX184" s="31">
        <v>623299.56279817154</v>
      </c>
      <c r="CY184" s="29">
        <v>62379.279989420909</v>
      </c>
      <c r="CZ184" s="30">
        <v>0</v>
      </c>
      <c r="DA184" s="30">
        <v>62379.279989420909</v>
      </c>
      <c r="DB184" s="29">
        <v>52809.500954792195</v>
      </c>
      <c r="DC184" s="29">
        <v>110755.40170870424</v>
      </c>
      <c r="DD184" s="30">
        <v>681.80170870424922</v>
      </c>
      <c r="DE184" s="30">
        <v>110073.59999999999</v>
      </c>
      <c r="DF184" s="29">
        <v>0</v>
      </c>
      <c r="DG184" s="29">
        <v>0</v>
      </c>
      <c r="DH184" s="29">
        <v>0</v>
      </c>
      <c r="DI184" s="29">
        <v>0</v>
      </c>
      <c r="DJ184" s="30">
        <v>0</v>
      </c>
      <c r="DK184" s="30">
        <v>0</v>
      </c>
      <c r="DL184" s="29">
        <v>11364.863403271811</v>
      </c>
      <c r="DM184" s="29">
        <v>385990.51674198231</v>
      </c>
      <c r="DN184" s="32">
        <v>363271.49415703007</v>
      </c>
      <c r="DO184" s="33">
        <v>22719.022584952228</v>
      </c>
      <c r="DP184" s="31">
        <v>403265.99114978523</v>
      </c>
      <c r="DQ184" s="33">
        <v>306956.68985945871</v>
      </c>
      <c r="DR184" s="33">
        <v>65.235264638186777</v>
      </c>
      <c r="DS184" s="33">
        <v>3393.5254194255481</v>
      </c>
      <c r="DT184" s="33">
        <v>3269.2652873427305</v>
      </c>
      <c r="DU184" s="33">
        <v>5007.2725271568224</v>
      </c>
      <c r="DV184" s="32">
        <v>2036.3329510527499</v>
      </c>
      <c r="DW184" s="33">
        <v>20794.78338912694</v>
      </c>
      <c r="DX184" s="33">
        <v>60036.851480934762</v>
      </c>
      <c r="DY184" s="33">
        <v>1706.0349706487405</v>
      </c>
      <c r="DZ184" s="26">
        <v>404662.43539835379</v>
      </c>
      <c r="EA184" s="28">
        <v>170313.99636347583</v>
      </c>
      <c r="EB184" s="28">
        <v>154305.31994509371</v>
      </c>
      <c r="EC184" s="28">
        <v>80043.119089784261</v>
      </c>
      <c r="ED184" s="34">
        <v>198725.41529065318</v>
      </c>
      <c r="EE184" s="33">
        <v>619.23956909538651</v>
      </c>
      <c r="EF184" s="33">
        <v>188266.94372155779</v>
      </c>
      <c r="EG184" s="28">
        <v>9839.232</v>
      </c>
      <c r="EH184" s="34">
        <v>12242.483999999999</v>
      </c>
      <c r="EI184" s="44">
        <v>12242.483999999999</v>
      </c>
      <c r="EJ184" s="30">
        <v>0</v>
      </c>
      <c r="EK184" s="30">
        <v>0</v>
      </c>
      <c r="EL184" s="31">
        <v>67114.910684583301</v>
      </c>
      <c r="EM184" s="32">
        <v>67114.910684583301</v>
      </c>
      <c r="EN184" s="32">
        <v>691.83390581489914</v>
      </c>
      <c r="EO184" s="32">
        <v>1219.2903734371255</v>
      </c>
      <c r="EP184" s="35">
        <v>1769740.3826475565</v>
      </c>
      <c r="ER184" s="36">
        <v>6.5058255471750056E-3</v>
      </c>
      <c r="ES184" s="37">
        <v>62540.337889791321</v>
      </c>
      <c r="ET184" s="36">
        <v>5.6338265945838689E-3</v>
      </c>
      <c r="EU184" s="36">
        <v>5.389366926437082E-3</v>
      </c>
      <c r="EV184" s="37">
        <v>3168.3011106540521</v>
      </c>
      <c r="EW184" s="37">
        <v>2710.2673796791441</v>
      </c>
    </row>
    <row r="185" spans="1:153" ht="12" customHeight="1" x14ac:dyDescent="0.25">
      <c r="A185" s="14">
        <v>182</v>
      </c>
      <c r="B185" s="14" t="s">
        <v>129</v>
      </c>
      <c r="C185" s="15" t="s">
        <v>321</v>
      </c>
      <c r="D185" s="15"/>
      <c r="E185" s="17">
        <v>4184.8</v>
      </c>
      <c r="F185" s="18">
        <v>4184.8</v>
      </c>
      <c r="G185" s="18">
        <v>0</v>
      </c>
      <c r="H185" s="19" t="s">
        <v>92</v>
      </c>
      <c r="I185" s="19">
        <v>3</v>
      </c>
      <c r="J185" s="20">
        <v>38.22</v>
      </c>
      <c r="K185" s="21"/>
      <c r="L185" s="22">
        <v>2</v>
      </c>
      <c r="M185" s="23">
        <v>0</v>
      </c>
      <c r="N185" s="23">
        <v>400</v>
      </c>
      <c r="O185" s="23">
        <v>0</v>
      </c>
      <c r="P185" s="23" t="s">
        <v>140</v>
      </c>
      <c r="Q185" s="24">
        <v>275341.76</v>
      </c>
      <c r="R185" s="25">
        <v>1919317.3199999994</v>
      </c>
      <c r="S185" s="25">
        <v>1732.7500000000002</v>
      </c>
      <c r="T185" s="25">
        <v>1732.0899999999997</v>
      </c>
      <c r="U185" s="25">
        <v>5403.93</v>
      </c>
      <c r="V185" s="25">
        <v>3635.6899999999996</v>
      </c>
      <c r="W185" s="25">
        <v>217870.62</v>
      </c>
      <c r="X185" s="24">
        <v>2149692.3999999994</v>
      </c>
      <c r="Y185" s="25">
        <v>1855162.2500000002</v>
      </c>
      <c r="Z185" s="25">
        <v>0</v>
      </c>
      <c r="AA185" s="25">
        <v>1699.2399999999998</v>
      </c>
      <c r="AB185" s="25">
        <v>1698.6499999999999</v>
      </c>
      <c r="AC185" s="25">
        <v>5296.14</v>
      </c>
      <c r="AD185" s="25">
        <v>3560.9</v>
      </c>
      <c r="AE185" s="25">
        <v>209088.71999999997</v>
      </c>
      <c r="AF185" s="24">
        <v>2076505.9</v>
      </c>
      <c r="AG185" s="24">
        <v>348528.25999999989</v>
      </c>
      <c r="AH185" s="26">
        <v>82390.671666167007</v>
      </c>
      <c r="AI185" s="27">
        <v>21521.327999999998</v>
      </c>
      <c r="AJ185" s="28">
        <v>21521.327999999998</v>
      </c>
      <c r="AK185" s="28">
        <v>0</v>
      </c>
      <c r="AL185" s="28">
        <v>0</v>
      </c>
      <c r="AM185" s="27">
        <v>0</v>
      </c>
      <c r="AN185" s="28">
        <v>0</v>
      </c>
      <c r="AO185" s="28">
        <v>0</v>
      </c>
      <c r="AP185" s="29">
        <v>0</v>
      </c>
      <c r="AQ185" s="29">
        <v>0</v>
      </c>
      <c r="AR185" s="27">
        <v>0</v>
      </c>
      <c r="AS185" s="28">
        <v>0</v>
      </c>
      <c r="AT185" s="28">
        <v>0</v>
      </c>
      <c r="AU185" s="28">
        <v>0</v>
      </c>
      <c r="AV185" s="28">
        <v>0</v>
      </c>
      <c r="AW185" s="28">
        <v>0</v>
      </c>
      <c r="AX185" s="28">
        <v>0</v>
      </c>
      <c r="AY185" s="27">
        <v>0</v>
      </c>
      <c r="AZ185" s="28">
        <v>0</v>
      </c>
      <c r="BA185" s="28">
        <v>0</v>
      </c>
      <c r="BB185" s="28">
        <v>0</v>
      </c>
      <c r="BC185" s="28">
        <v>0</v>
      </c>
      <c r="BD185" s="28">
        <v>0</v>
      </c>
      <c r="BE185" s="27">
        <v>0</v>
      </c>
      <c r="BF185" s="28">
        <v>0</v>
      </c>
      <c r="BG185" s="28">
        <v>0</v>
      </c>
      <c r="BH185" s="28">
        <v>0</v>
      </c>
      <c r="BI185" s="28">
        <v>0</v>
      </c>
      <c r="BJ185" s="28">
        <v>0</v>
      </c>
      <c r="BK185" s="28">
        <v>0</v>
      </c>
      <c r="BL185" s="28">
        <v>0</v>
      </c>
      <c r="BM185" s="28">
        <v>0</v>
      </c>
      <c r="BN185" s="28">
        <v>0</v>
      </c>
      <c r="BO185" s="28">
        <v>0</v>
      </c>
      <c r="BP185" s="29">
        <v>0</v>
      </c>
      <c r="BQ185" s="29">
        <v>0</v>
      </c>
      <c r="BR185" s="29">
        <v>0</v>
      </c>
      <c r="BS185" s="28">
        <v>0</v>
      </c>
      <c r="BT185" s="28">
        <v>0</v>
      </c>
      <c r="BU185" s="29">
        <v>0</v>
      </c>
      <c r="BV185" s="28">
        <v>0</v>
      </c>
      <c r="BW185" s="28">
        <v>0</v>
      </c>
      <c r="BX185" s="29">
        <v>0</v>
      </c>
      <c r="BY185" s="28">
        <v>0</v>
      </c>
      <c r="BZ185" s="28">
        <v>0</v>
      </c>
      <c r="CA185" s="29">
        <v>0</v>
      </c>
      <c r="CB185" s="28">
        <v>0</v>
      </c>
      <c r="CC185" s="28">
        <v>0</v>
      </c>
      <c r="CD185" s="29">
        <v>0</v>
      </c>
      <c r="CE185" s="30">
        <v>0</v>
      </c>
      <c r="CF185" s="30">
        <v>0</v>
      </c>
      <c r="CG185" s="30">
        <v>0</v>
      </c>
      <c r="CH185" s="29">
        <v>0</v>
      </c>
      <c r="CI185" s="29">
        <v>0</v>
      </c>
      <c r="CJ185" s="30">
        <v>0</v>
      </c>
      <c r="CK185" s="30">
        <v>0</v>
      </c>
      <c r="CL185" s="30">
        <v>0</v>
      </c>
      <c r="CM185" s="30">
        <v>0</v>
      </c>
      <c r="CN185" s="29">
        <v>60869.343666167006</v>
      </c>
      <c r="CO185" s="30">
        <v>18926.135999999999</v>
      </c>
      <c r="CP185" s="30">
        <v>6269.0789427662357</v>
      </c>
      <c r="CQ185" s="30">
        <v>25359.211993680477</v>
      </c>
      <c r="CR185" s="30">
        <v>10314.916729720297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1">
        <v>515480.14139392495</v>
      </c>
      <c r="CY185" s="29">
        <v>62653.260746364722</v>
      </c>
      <c r="CZ185" s="30">
        <v>0</v>
      </c>
      <c r="DA185" s="30">
        <v>62653.260746364722</v>
      </c>
      <c r="DB185" s="29">
        <v>53041.44956092989</v>
      </c>
      <c r="DC185" s="29">
        <v>684.79630159259386</v>
      </c>
      <c r="DD185" s="30">
        <v>684.79630159259386</v>
      </c>
      <c r="DE185" s="30">
        <v>0</v>
      </c>
      <c r="DF185" s="29">
        <v>0</v>
      </c>
      <c r="DG185" s="29">
        <v>0</v>
      </c>
      <c r="DH185" s="29">
        <v>0</v>
      </c>
      <c r="DI185" s="29">
        <v>0</v>
      </c>
      <c r="DJ185" s="30">
        <v>0</v>
      </c>
      <c r="DK185" s="30">
        <v>0</v>
      </c>
      <c r="DL185" s="29">
        <v>11414.77987999805</v>
      </c>
      <c r="DM185" s="29">
        <v>387685.85490503965</v>
      </c>
      <c r="DN185" s="32">
        <v>364867.04638145678</v>
      </c>
      <c r="DO185" s="33">
        <v>22818.808523582888</v>
      </c>
      <c r="DP185" s="31">
        <v>405037.2062315183</v>
      </c>
      <c r="DQ185" s="33">
        <v>308304.89756962983</v>
      </c>
      <c r="DR185" s="33">
        <v>65.521789381467428</v>
      </c>
      <c r="DS185" s="33">
        <v>3408.4303792660585</v>
      </c>
      <c r="DT185" s="33">
        <v>3283.6244748522404</v>
      </c>
      <c r="DU185" s="33">
        <v>5029.2653478089214</v>
      </c>
      <c r="DV185" s="32">
        <v>2045.2768831310568</v>
      </c>
      <c r="DW185" s="33">
        <v>20886.11773114567</v>
      </c>
      <c r="DX185" s="33">
        <v>60300.543880335004</v>
      </c>
      <c r="DY185" s="33">
        <v>1713.5281759680427</v>
      </c>
      <c r="DZ185" s="26">
        <v>406439.92932831979</v>
      </c>
      <c r="EA185" s="28">
        <v>171062.09417174335</v>
      </c>
      <c r="EB185" s="28">
        <v>154983.06023837047</v>
      </c>
      <c r="EC185" s="28">
        <v>80394.774918205992</v>
      </c>
      <c r="ED185" s="34">
        <v>196566.96740998846</v>
      </c>
      <c r="EE185" s="33">
        <v>621.72086592670655</v>
      </c>
      <c r="EF185" s="33">
        <v>189021.33054406176</v>
      </c>
      <c r="EG185" s="28">
        <v>6923.9160000000002</v>
      </c>
      <c r="EH185" s="34">
        <v>12242.483999999999</v>
      </c>
      <c r="EI185" s="30">
        <v>12242.483999999999</v>
      </c>
      <c r="EJ185" s="30">
        <v>0</v>
      </c>
      <c r="EK185" s="30">
        <v>0</v>
      </c>
      <c r="EL185" s="31">
        <v>67409.691163529147</v>
      </c>
      <c r="EM185" s="32">
        <v>67409.691163529147</v>
      </c>
      <c r="EN185" s="32">
        <v>691.83390581489914</v>
      </c>
      <c r="EO185" s="32">
        <v>1219.2903734371255</v>
      </c>
      <c r="EP185" s="35">
        <v>1685567.0911934476</v>
      </c>
      <c r="ER185" s="36">
        <v>6.5318944308849214E-3</v>
      </c>
      <c r="ES185" s="37">
        <v>62815.026041329358</v>
      </c>
      <c r="ET185" s="36">
        <v>5.6338265945838689E-3</v>
      </c>
      <c r="EU185" s="36">
        <v>5.389366926437082E-3</v>
      </c>
      <c r="EV185" s="37">
        <v>3168.3011106540521</v>
      </c>
      <c r="EW185" s="37">
        <v>2710.2673796791441</v>
      </c>
    </row>
    <row r="186" spans="1:153" ht="12" customHeight="1" x14ac:dyDescent="0.25">
      <c r="A186" s="14">
        <v>183</v>
      </c>
      <c r="B186" s="14" t="s">
        <v>129</v>
      </c>
      <c r="C186" s="15" t="s">
        <v>322</v>
      </c>
      <c r="D186" s="15"/>
      <c r="E186" s="17">
        <v>5381.9</v>
      </c>
      <c r="F186" s="18">
        <v>5381.9</v>
      </c>
      <c r="G186" s="18">
        <v>0</v>
      </c>
      <c r="H186" s="19" t="s">
        <v>92</v>
      </c>
      <c r="I186" s="19">
        <v>3</v>
      </c>
      <c r="J186" s="20">
        <v>38.22</v>
      </c>
      <c r="K186" s="21"/>
      <c r="L186" s="22">
        <v>1</v>
      </c>
      <c r="M186" s="23">
        <v>1</v>
      </c>
      <c r="N186" s="23">
        <v>400</v>
      </c>
      <c r="O186" s="23">
        <v>630</v>
      </c>
      <c r="P186" s="23" t="s">
        <v>140</v>
      </c>
      <c r="Q186" s="24">
        <v>252599.8</v>
      </c>
      <c r="R186" s="25">
        <v>2472342.9900000002</v>
      </c>
      <c r="S186" s="25">
        <v>1771.0000000000005</v>
      </c>
      <c r="T186" s="25">
        <v>1770.0400000000002</v>
      </c>
      <c r="U186" s="25">
        <v>5522.6299999999992</v>
      </c>
      <c r="V186" s="25">
        <v>3716.04</v>
      </c>
      <c r="W186" s="25">
        <v>242797.11000000002</v>
      </c>
      <c r="X186" s="24">
        <v>2727919.81</v>
      </c>
      <c r="Y186" s="25">
        <v>2443050.4899999998</v>
      </c>
      <c r="Z186" s="25">
        <v>0</v>
      </c>
      <c r="AA186" s="25">
        <v>1731.3299999999997</v>
      </c>
      <c r="AB186" s="25">
        <v>1730.44</v>
      </c>
      <c r="AC186" s="25">
        <v>5396.3399999999992</v>
      </c>
      <c r="AD186" s="25">
        <v>3628.58</v>
      </c>
      <c r="AE186" s="25">
        <v>239537.96</v>
      </c>
      <c r="AF186" s="24">
        <v>2695075.1399999997</v>
      </c>
      <c r="AG186" s="24">
        <v>285444.46999999997</v>
      </c>
      <c r="AH186" s="26">
        <v>253963.50268269551</v>
      </c>
      <c r="AI186" s="27">
        <v>0</v>
      </c>
      <c r="AJ186" s="28">
        <v>0</v>
      </c>
      <c r="AK186" s="28">
        <v>0</v>
      </c>
      <c r="AL186" s="28">
        <v>0</v>
      </c>
      <c r="AM186" s="27">
        <v>0</v>
      </c>
      <c r="AN186" s="28">
        <v>0</v>
      </c>
      <c r="AO186" s="28">
        <v>0</v>
      </c>
      <c r="AP186" s="29">
        <v>0</v>
      </c>
      <c r="AQ186" s="29">
        <v>0</v>
      </c>
      <c r="AR186" s="27">
        <v>0</v>
      </c>
      <c r="AS186" s="28">
        <v>0</v>
      </c>
      <c r="AT186" s="28">
        <v>0</v>
      </c>
      <c r="AU186" s="28">
        <v>0</v>
      </c>
      <c r="AV186" s="28">
        <v>0</v>
      </c>
      <c r="AW186" s="28">
        <v>0</v>
      </c>
      <c r="AX186" s="28">
        <v>0</v>
      </c>
      <c r="AY186" s="27">
        <v>0</v>
      </c>
      <c r="AZ186" s="28">
        <v>0</v>
      </c>
      <c r="BA186" s="28">
        <v>0</v>
      </c>
      <c r="BB186" s="28">
        <v>0</v>
      </c>
      <c r="BC186" s="28">
        <v>0</v>
      </c>
      <c r="BD186" s="28">
        <v>0</v>
      </c>
      <c r="BE186" s="27">
        <v>41265.876000000004</v>
      </c>
      <c r="BF186" s="28">
        <v>0</v>
      </c>
      <c r="BG186" s="28">
        <v>0</v>
      </c>
      <c r="BH186" s="28">
        <v>0</v>
      </c>
      <c r="BI186" s="28">
        <v>0</v>
      </c>
      <c r="BJ186" s="28">
        <v>41265.876000000004</v>
      </c>
      <c r="BK186" s="28">
        <v>0</v>
      </c>
      <c r="BL186" s="28">
        <v>0</v>
      </c>
      <c r="BM186" s="28">
        <v>0</v>
      </c>
      <c r="BN186" s="28">
        <v>0</v>
      </c>
      <c r="BO186" s="28">
        <v>0</v>
      </c>
      <c r="BP186" s="29">
        <v>0</v>
      </c>
      <c r="BQ186" s="29">
        <v>0</v>
      </c>
      <c r="BR186" s="29">
        <v>0</v>
      </c>
      <c r="BS186" s="28">
        <v>0</v>
      </c>
      <c r="BT186" s="28">
        <v>0</v>
      </c>
      <c r="BU186" s="29">
        <v>0</v>
      </c>
      <c r="BV186" s="28">
        <v>0</v>
      </c>
      <c r="BW186" s="28">
        <v>0</v>
      </c>
      <c r="BX186" s="29">
        <v>0</v>
      </c>
      <c r="BY186" s="28">
        <v>0</v>
      </c>
      <c r="BZ186" s="28">
        <v>0</v>
      </c>
      <c r="CA186" s="29">
        <v>0</v>
      </c>
      <c r="CB186" s="28">
        <v>0</v>
      </c>
      <c r="CC186" s="28">
        <v>0</v>
      </c>
      <c r="CD186" s="29">
        <v>0</v>
      </c>
      <c r="CE186" s="30">
        <v>0</v>
      </c>
      <c r="CF186" s="30">
        <v>0</v>
      </c>
      <c r="CG186" s="30">
        <v>0</v>
      </c>
      <c r="CH186" s="29">
        <v>0</v>
      </c>
      <c r="CI186" s="29">
        <v>0</v>
      </c>
      <c r="CJ186" s="30">
        <v>0</v>
      </c>
      <c r="CK186" s="30">
        <v>0</v>
      </c>
      <c r="CL186" s="30">
        <v>0</v>
      </c>
      <c r="CM186" s="30">
        <v>0</v>
      </c>
      <c r="CN186" s="29">
        <v>212697.62668269553</v>
      </c>
      <c r="CO186" s="30">
        <v>158756.18400000001</v>
      </c>
      <c r="CP186" s="30">
        <v>8062.4058406790291</v>
      </c>
      <c r="CQ186" s="30">
        <v>32613.444615940774</v>
      </c>
      <c r="CR186" s="30">
        <v>13265.592226075716</v>
      </c>
      <c r="CS186" s="30">
        <v>0</v>
      </c>
      <c r="CT186" s="30">
        <v>0</v>
      </c>
      <c r="CU186" s="30">
        <v>0</v>
      </c>
      <c r="CV186" s="30">
        <v>0</v>
      </c>
      <c r="CW186" s="30">
        <v>0</v>
      </c>
      <c r="CX186" s="31">
        <v>662937.91172050382</v>
      </c>
      <c r="CY186" s="29">
        <v>80575.794305787669</v>
      </c>
      <c r="CZ186" s="30">
        <v>0</v>
      </c>
      <c r="DA186" s="30">
        <v>80575.794305787669</v>
      </c>
      <c r="DB186" s="29">
        <v>68214.437342756777</v>
      </c>
      <c r="DC186" s="29">
        <v>880.68849539791165</v>
      </c>
      <c r="DD186" s="30">
        <v>880.68849539791165</v>
      </c>
      <c r="DE186" s="30">
        <v>0</v>
      </c>
      <c r="DF186" s="29">
        <v>0</v>
      </c>
      <c r="DG186" s="29">
        <v>0</v>
      </c>
      <c r="DH186" s="29">
        <v>0</v>
      </c>
      <c r="DI186" s="29">
        <v>0</v>
      </c>
      <c r="DJ186" s="30">
        <v>0</v>
      </c>
      <c r="DK186" s="30">
        <v>0</v>
      </c>
      <c r="DL186" s="29">
        <v>14680.081207264744</v>
      </c>
      <c r="DM186" s="29">
        <v>498586.91036929667</v>
      </c>
      <c r="DN186" s="32">
        <v>469240.57467988005</v>
      </c>
      <c r="DO186" s="33">
        <v>29346.335689416632</v>
      </c>
      <c r="DP186" s="31">
        <v>520901.77313549235</v>
      </c>
      <c r="DQ186" s="33">
        <v>396498.31012951414</v>
      </c>
      <c r="DR186" s="33">
        <v>84.26489157716486</v>
      </c>
      <c r="DS186" s="33">
        <v>4383.4428068657999</v>
      </c>
      <c r="DT186" s="33">
        <v>4222.9350413896173</v>
      </c>
      <c r="DU186" s="33">
        <v>6467.9323206300969</v>
      </c>
      <c r="DV186" s="32">
        <v>2630.3468881005147</v>
      </c>
      <c r="DW186" s="33">
        <v>26860.781164512722</v>
      </c>
      <c r="DX186" s="33">
        <v>77550.061438915815</v>
      </c>
      <c r="DY186" s="33">
        <v>2203.6984539864288</v>
      </c>
      <c r="DZ186" s="26">
        <v>522705.80833531532</v>
      </c>
      <c r="EA186" s="28">
        <v>219996.00887342804</v>
      </c>
      <c r="EB186" s="28">
        <v>199317.49534389848</v>
      </c>
      <c r="EC186" s="28">
        <v>103392.3041179888</v>
      </c>
      <c r="ED186" s="34">
        <v>250676.23972582471</v>
      </c>
      <c r="EE186" s="33">
        <v>799.11130226880925</v>
      </c>
      <c r="EF186" s="33">
        <v>242953.2124235559</v>
      </c>
      <c r="EG186" s="28">
        <v>6923.9160000000002</v>
      </c>
      <c r="EH186" s="34">
        <v>12242.483999999999</v>
      </c>
      <c r="EI186" s="44">
        <v>12242.483999999999</v>
      </c>
      <c r="EJ186" s="30">
        <v>0</v>
      </c>
      <c r="EK186" s="30">
        <v>0</v>
      </c>
      <c r="EL186" s="31">
        <v>86692.844788997681</v>
      </c>
      <c r="EM186" s="32">
        <v>86692.844788997681</v>
      </c>
      <c r="EN186" s="32">
        <v>210.92556280626712</v>
      </c>
      <c r="EO186" s="32">
        <v>403.15828258670433</v>
      </c>
      <c r="EP186" s="35">
        <v>2310120.5643888302</v>
      </c>
      <c r="ER186" s="36">
        <v>8.395585464493923E-3</v>
      </c>
      <c r="ES186" s="37">
        <v>80783.834030737533</v>
      </c>
      <c r="ET186" s="36">
        <v>1.7176348762725335E-3</v>
      </c>
      <c r="EU186" s="36">
        <v>1.7819938233146408E-3</v>
      </c>
      <c r="EV186" s="37">
        <v>965.94816947758125</v>
      </c>
      <c r="EW186" s="37">
        <v>896.14973262032083</v>
      </c>
    </row>
    <row r="187" spans="1:153" ht="12" customHeight="1" x14ac:dyDescent="0.25">
      <c r="A187" s="14">
        <v>184</v>
      </c>
      <c r="B187" s="14" t="s">
        <v>129</v>
      </c>
      <c r="C187" s="15" t="s">
        <v>323</v>
      </c>
      <c r="D187" s="15"/>
      <c r="E187" s="17">
        <v>5357.1</v>
      </c>
      <c r="F187" s="18">
        <v>5357.1</v>
      </c>
      <c r="G187" s="18">
        <v>0</v>
      </c>
      <c r="H187" s="19" t="s">
        <v>92</v>
      </c>
      <c r="I187" s="19">
        <v>3</v>
      </c>
      <c r="J187" s="20">
        <v>38.22</v>
      </c>
      <c r="K187" s="21"/>
      <c r="L187" s="22">
        <v>1</v>
      </c>
      <c r="M187" s="23">
        <v>1</v>
      </c>
      <c r="N187" s="23">
        <v>400</v>
      </c>
      <c r="O187" s="23">
        <v>630</v>
      </c>
      <c r="P187" s="23" t="s">
        <v>140</v>
      </c>
      <c r="Q187" s="24">
        <v>272053.08999999997</v>
      </c>
      <c r="R187" s="25">
        <v>2457474</v>
      </c>
      <c r="S187" s="25">
        <v>1604.8899999999999</v>
      </c>
      <c r="T187" s="25">
        <v>1604.0999999999997</v>
      </c>
      <c r="U187" s="25">
        <v>5005.4799999999996</v>
      </c>
      <c r="V187" s="25">
        <v>3299.08</v>
      </c>
      <c r="W187" s="25">
        <v>240896.03000000003</v>
      </c>
      <c r="X187" s="24">
        <v>2709883.58</v>
      </c>
      <c r="Y187" s="25">
        <v>2404975.3199999998</v>
      </c>
      <c r="Z187" s="25">
        <v>0</v>
      </c>
      <c r="AA187" s="25">
        <v>1590.2000000000003</v>
      </c>
      <c r="AB187" s="25">
        <v>1589.52</v>
      </c>
      <c r="AC187" s="25">
        <v>4956.9099999999989</v>
      </c>
      <c r="AD187" s="25">
        <v>3264.6099999999997</v>
      </c>
      <c r="AE187" s="25">
        <v>234221.16</v>
      </c>
      <c r="AF187" s="24">
        <v>2650597.7200000002</v>
      </c>
      <c r="AG187" s="24">
        <v>331338.95</v>
      </c>
      <c r="AH187" s="26">
        <v>299508.87046215427</v>
      </c>
      <c r="AI187" s="27">
        <v>0</v>
      </c>
      <c r="AJ187" s="28">
        <v>0</v>
      </c>
      <c r="AK187" s="28">
        <v>0</v>
      </c>
      <c r="AL187" s="28">
        <v>0</v>
      </c>
      <c r="AM187" s="27">
        <v>0</v>
      </c>
      <c r="AN187" s="28">
        <v>0</v>
      </c>
      <c r="AO187" s="28">
        <v>0</v>
      </c>
      <c r="AP187" s="29">
        <v>0</v>
      </c>
      <c r="AQ187" s="29">
        <v>0</v>
      </c>
      <c r="AR187" s="27">
        <v>0</v>
      </c>
      <c r="AS187" s="28">
        <v>0</v>
      </c>
      <c r="AT187" s="28">
        <v>0</v>
      </c>
      <c r="AU187" s="28">
        <v>0</v>
      </c>
      <c r="AV187" s="28">
        <v>0</v>
      </c>
      <c r="AW187" s="28">
        <v>0</v>
      </c>
      <c r="AX187" s="28">
        <v>0</v>
      </c>
      <c r="AY187" s="27">
        <v>0</v>
      </c>
      <c r="AZ187" s="28">
        <v>0</v>
      </c>
      <c r="BA187" s="28">
        <v>0</v>
      </c>
      <c r="BB187" s="28">
        <v>0</v>
      </c>
      <c r="BC187" s="28">
        <v>0</v>
      </c>
      <c r="BD187" s="28">
        <v>0</v>
      </c>
      <c r="BE187" s="27">
        <v>0</v>
      </c>
      <c r="BF187" s="28">
        <v>0</v>
      </c>
      <c r="BG187" s="28">
        <v>0</v>
      </c>
      <c r="BH187" s="28">
        <v>0</v>
      </c>
      <c r="BI187" s="28">
        <v>0</v>
      </c>
      <c r="BJ187" s="28">
        <v>0</v>
      </c>
      <c r="BK187" s="28">
        <v>0</v>
      </c>
      <c r="BL187" s="28">
        <v>0</v>
      </c>
      <c r="BM187" s="28">
        <v>0</v>
      </c>
      <c r="BN187" s="28">
        <v>0</v>
      </c>
      <c r="BO187" s="28">
        <v>0</v>
      </c>
      <c r="BP187" s="29">
        <v>0</v>
      </c>
      <c r="BQ187" s="29">
        <v>0</v>
      </c>
      <c r="BR187" s="29">
        <v>0</v>
      </c>
      <c r="BS187" s="28">
        <v>0</v>
      </c>
      <c r="BT187" s="28">
        <v>0</v>
      </c>
      <c r="BU187" s="29">
        <v>0</v>
      </c>
      <c r="BV187" s="28">
        <v>0</v>
      </c>
      <c r="BW187" s="28">
        <v>0</v>
      </c>
      <c r="BX187" s="29">
        <v>0</v>
      </c>
      <c r="BY187" s="28">
        <v>0</v>
      </c>
      <c r="BZ187" s="28">
        <v>0</v>
      </c>
      <c r="CA187" s="29">
        <v>0</v>
      </c>
      <c r="CB187" s="28">
        <v>0</v>
      </c>
      <c r="CC187" s="28">
        <v>0</v>
      </c>
      <c r="CD187" s="29">
        <v>0</v>
      </c>
      <c r="CE187" s="30">
        <v>0</v>
      </c>
      <c r="CF187" s="30">
        <v>0</v>
      </c>
      <c r="CG187" s="30">
        <v>0</v>
      </c>
      <c r="CH187" s="29">
        <v>203074.872</v>
      </c>
      <c r="CI187" s="29">
        <v>0</v>
      </c>
      <c r="CJ187" s="30">
        <v>0</v>
      </c>
      <c r="CK187" s="30">
        <v>0</v>
      </c>
      <c r="CL187" s="30">
        <v>0</v>
      </c>
      <c r="CM187" s="30">
        <v>0</v>
      </c>
      <c r="CN187" s="29">
        <v>96433.998462154283</v>
      </c>
      <c r="CO187" s="30">
        <v>42741.119999999995</v>
      </c>
      <c r="CP187" s="30">
        <v>8025.2539677626182</v>
      </c>
      <c r="CQ187" s="30">
        <v>32463.160622095606</v>
      </c>
      <c r="CR187" s="30">
        <v>13204.463872296072</v>
      </c>
      <c r="CS187" s="30">
        <v>0</v>
      </c>
      <c r="CT187" s="30">
        <v>0</v>
      </c>
      <c r="CU187" s="30">
        <v>0</v>
      </c>
      <c r="CV187" s="30">
        <v>0</v>
      </c>
      <c r="CW187" s="30">
        <v>0</v>
      </c>
      <c r="CX187" s="31">
        <v>659883.06859620416</v>
      </c>
      <c r="CY187" s="29">
        <v>80204.497979437598</v>
      </c>
      <c r="CZ187" s="30">
        <v>0</v>
      </c>
      <c r="DA187" s="30">
        <v>80204.497979437598</v>
      </c>
      <c r="DB187" s="29">
        <v>67900.102619684942</v>
      </c>
      <c r="DC187" s="29">
        <v>876.63024929786002</v>
      </c>
      <c r="DD187" s="30">
        <v>876.63024929786002</v>
      </c>
      <c r="DE187" s="30">
        <v>0</v>
      </c>
      <c r="DF187" s="29">
        <v>0</v>
      </c>
      <c r="DG187" s="29">
        <v>0</v>
      </c>
      <c r="DH187" s="29">
        <v>0</v>
      </c>
      <c r="DI187" s="29">
        <v>0</v>
      </c>
      <c r="DJ187" s="30">
        <v>0</v>
      </c>
      <c r="DK187" s="30">
        <v>0</v>
      </c>
      <c r="DL187" s="29">
        <v>14612.434834433558</v>
      </c>
      <c r="DM187" s="29">
        <v>496289.4029133502</v>
      </c>
      <c r="DN187" s="32">
        <v>467078.29625552049</v>
      </c>
      <c r="DO187" s="33">
        <v>29211.106657829736</v>
      </c>
      <c r="DP187" s="31">
        <v>518501.43794276117</v>
      </c>
      <c r="DQ187" s="33">
        <v>394671.23082829866</v>
      </c>
      <c r="DR187" s="33">
        <v>83.876595750205311</v>
      </c>
      <c r="DS187" s="33">
        <v>4363.2437356065293</v>
      </c>
      <c r="DT187" s="33">
        <v>4203.4755960215389</v>
      </c>
      <c r="DU187" s="33">
        <v>6438.1278423693302</v>
      </c>
      <c r="DV187" s="32">
        <v>2618.2261495463067</v>
      </c>
      <c r="DW187" s="33">
        <v>26737.005662760581</v>
      </c>
      <c r="DX187" s="33">
        <v>77192.707804755948</v>
      </c>
      <c r="DY187" s="33">
        <v>2193.5437276520743</v>
      </c>
      <c r="DZ187" s="26">
        <v>520297.02577269106</v>
      </c>
      <c r="EA187" s="28">
        <v>218982.2739272239</v>
      </c>
      <c r="EB187" s="28">
        <v>198398.89133399058</v>
      </c>
      <c r="EC187" s="28">
        <v>102915.86051147658</v>
      </c>
      <c r="ED187" s="34">
        <v>249828.72871794627</v>
      </c>
      <c r="EE187" s="33">
        <v>796.33284414032516</v>
      </c>
      <c r="EF187" s="33">
        <v>242108.47987380595</v>
      </c>
      <c r="EG187" s="28">
        <v>6923.9160000000002</v>
      </c>
      <c r="EH187" s="34">
        <v>12242.483999999999</v>
      </c>
      <c r="EI187" s="44">
        <v>12242.483999999999</v>
      </c>
      <c r="EJ187" s="30">
        <v>0</v>
      </c>
      <c r="EK187" s="30">
        <v>0</v>
      </c>
      <c r="EL187" s="31">
        <v>86293.36086124595</v>
      </c>
      <c r="EM187" s="32">
        <v>86293.36086124595</v>
      </c>
      <c r="EN187" s="32">
        <v>691.83390581489914</v>
      </c>
      <c r="EO187" s="32">
        <v>1219.2903734371255</v>
      </c>
      <c r="EP187" s="35">
        <v>2346554.9763530032</v>
      </c>
      <c r="ER187" s="36">
        <v>8.3663945587828196E-3</v>
      </c>
      <c r="ES187" s="37">
        <v>80411.579049418244</v>
      </c>
      <c r="ET187" s="36">
        <v>5.6338265945838689E-3</v>
      </c>
      <c r="EU187" s="36">
        <v>5.389366926437082E-3</v>
      </c>
      <c r="EV187" s="37">
        <v>3168.3011106540521</v>
      </c>
      <c r="EW187" s="37">
        <v>2710.2673796791441</v>
      </c>
    </row>
    <row r="188" spans="1:153" ht="12" customHeight="1" x14ac:dyDescent="0.25">
      <c r="A188" s="14">
        <v>185</v>
      </c>
      <c r="B188" s="14" t="s">
        <v>129</v>
      </c>
      <c r="C188" s="15" t="s">
        <v>324</v>
      </c>
      <c r="D188" s="15"/>
      <c r="E188" s="17">
        <v>5372.5</v>
      </c>
      <c r="F188" s="18">
        <v>5372.5</v>
      </c>
      <c r="G188" s="18">
        <v>0</v>
      </c>
      <c r="H188" s="19" t="s">
        <v>92</v>
      </c>
      <c r="I188" s="19">
        <v>3</v>
      </c>
      <c r="J188" s="20">
        <v>38.22</v>
      </c>
      <c r="K188" s="21"/>
      <c r="L188" s="22">
        <v>1</v>
      </c>
      <c r="M188" s="23">
        <v>1</v>
      </c>
      <c r="N188" s="23">
        <v>400</v>
      </c>
      <c r="O188" s="23">
        <v>630</v>
      </c>
      <c r="P188" s="23" t="s">
        <v>140</v>
      </c>
      <c r="Q188" s="24">
        <v>346153.95999999996</v>
      </c>
      <c r="R188" s="25">
        <v>2462707.0799999996</v>
      </c>
      <c r="S188" s="25">
        <v>2688.99</v>
      </c>
      <c r="T188" s="25">
        <v>2687.1599999999994</v>
      </c>
      <c r="U188" s="25">
        <v>8384.83</v>
      </c>
      <c r="V188" s="25">
        <v>5641.3499999999995</v>
      </c>
      <c r="W188" s="25">
        <v>401198.02</v>
      </c>
      <c r="X188" s="24">
        <v>2883307.43</v>
      </c>
      <c r="Y188" s="25">
        <v>2452173.17</v>
      </c>
      <c r="Z188" s="25">
        <v>0</v>
      </c>
      <c r="AA188" s="25">
        <v>2720.1900000000005</v>
      </c>
      <c r="AB188" s="25">
        <v>2718.32</v>
      </c>
      <c r="AC188" s="25">
        <v>8478.5</v>
      </c>
      <c r="AD188" s="25">
        <v>5696.7399999999989</v>
      </c>
      <c r="AE188" s="25">
        <v>396777.02</v>
      </c>
      <c r="AF188" s="24">
        <v>2868563.94</v>
      </c>
      <c r="AG188" s="24">
        <v>360897.44999999995</v>
      </c>
      <c r="AH188" s="26">
        <v>513624.39682490972</v>
      </c>
      <c r="AI188" s="27">
        <v>0</v>
      </c>
      <c r="AJ188" s="28">
        <v>0</v>
      </c>
      <c r="AK188" s="28">
        <v>0</v>
      </c>
      <c r="AL188" s="28">
        <v>0</v>
      </c>
      <c r="AM188" s="27">
        <v>0</v>
      </c>
      <c r="AN188" s="28">
        <v>0</v>
      </c>
      <c r="AO188" s="28">
        <v>0</v>
      </c>
      <c r="AP188" s="29">
        <v>0</v>
      </c>
      <c r="AQ188" s="29">
        <v>0</v>
      </c>
      <c r="AR188" s="27">
        <v>0</v>
      </c>
      <c r="AS188" s="28">
        <v>0</v>
      </c>
      <c r="AT188" s="28">
        <v>0</v>
      </c>
      <c r="AU188" s="28">
        <v>0</v>
      </c>
      <c r="AV188" s="28">
        <v>0</v>
      </c>
      <c r="AW188" s="28">
        <v>0</v>
      </c>
      <c r="AX188" s="28">
        <v>0</v>
      </c>
      <c r="AY188" s="27">
        <v>38913.023999999998</v>
      </c>
      <c r="AZ188" s="28">
        <v>0</v>
      </c>
      <c r="BA188" s="28">
        <v>0</v>
      </c>
      <c r="BB188" s="28">
        <v>0</v>
      </c>
      <c r="BC188" s="28">
        <v>38913.023999999998</v>
      </c>
      <c r="BD188" s="28">
        <v>0</v>
      </c>
      <c r="BE188" s="27">
        <v>350466.924</v>
      </c>
      <c r="BF188" s="28">
        <v>0</v>
      </c>
      <c r="BG188" s="28">
        <v>350466.924</v>
      </c>
      <c r="BH188" s="28">
        <v>0</v>
      </c>
      <c r="BI188" s="28">
        <v>0</v>
      </c>
      <c r="BJ188" s="28">
        <v>0</v>
      </c>
      <c r="BK188" s="28">
        <v>0</v>
      </c>
      <c r="BL188" s="28">
        <v>0</v>
      </c>
      <c r="BM188" s="28">
        <v>0</v>
      </c>
      <c r="BN188" s="28">
        <v>0</v>
      </c>
      <c r="BO188" s="28">
        <v>0</v>
      </c>
      <c r="BP188" s="29">
        <v>0</v>
      </c>
      <c r="BQ188" s="29">
        <v>0</v>
      </c>
      <c r="BR188" s="29">
        <v>0</v>
      </c>
      <c r="BS188" s="28">
        <v>0</v>
      </c>
      <c r="BT188" s="28">
        <v>0</v>
      </c>
      <c r="BU188" s="29">
        <v>0</v>
      </c>
      <c r="BV188" s="28">
        <v>0</v>
      </c>
      <c r="BW188" s="28">
        <v>0</v>
      </c>
      <c r="BX188" s="29">
        <v>0</v>
      </c>
      <c r="BY188" s="28">
        <v>0</v>
      </c>
      <c r="BZ188" s="28">
        <v>0</v>
      </c>
      <c r="CA188" s="29">
        <v>0</v>
      </c>
      <c r="CB188" s="28">
        <v>0</v>
      </c>
      <c r="CC188" s="28">
        <v>0</v>
      </c>
      <c r="CD188" s="29">
        <v>0</v>
      </c>
      <c r="CE188" s="30">
        <v>0</v>
      </c>
      <c r="CF188" s="30">
        <v>0</v>
      </c>
      <c r="CG188" s="30">
        <v>0</v>
      </c>
      <c r="CH188" s="29">
        <v>0</v>
      </c>
      <c r="CI188" s="29">
        <v>0</v>
      </c>
      <c r="CJ188" s="30">
        <v>0</v>
      </c>
      <c r="CK188" s="30">
        <v>0</v>
      </c>
      <c r="CL188" s="30">
        <v>0</v>
      </c>
      <c r="CM188" s="30">
        <v>0</v>
      </c>
      <c r="CN188" s="29">
        <v>124244.44882490972</v>
      </c>
      <c r="CO188" s="30">
        <v>70397.219999999987</v>
      </c>
      <c r="CP188" s="30">
        <v>8048.324082396196</v>
      </c>
      <c r="CQ188" s="30">
        <v>32556.482134402686</v>
      </c>
      <c r="CR188" s="30">
        <v>13242.422608110852</v>
      </c>
      <c r="CS188" s="30">
        <v>0</v>
      </c>
      <c r="CT188" s="30">
        <v>0</v>
      </c>
      <c r="CU188" s="30">
        <v>0</v>
      </c>
      <c r="CV188" s="30">
        <v>0</v>
      </c>
      <c r="CW188" s="30">
        <v>0</v>
      </c>
      <c r="CX188" s="31">
        <v>661780.02763306769</v>
      </c>
      <c r="CY188" s="29">
        <v>80435.061020800145</v>
      </c>
      <c r="CZ188" s="30">
        <v>0</v>
      </c>
      <c r="DA188" s="30">
        <v>80435.061020800145</v>
      </c>
      <c r="DB188" s="29">
        <v>68095.294342882771</v>
      </c>
      <c r="DC188" s="29">
        <v>879.15028921482758</v>
      </c>
      <c r="DD188" s="30">
        <v>879.15028921482758</v>
      </c>
      <c r="DE188" s="30">
        <v>0</v>
      </c>
      <c r="DF188" s="29">
        <v>0</v>
      </c>
      <c r="DG188" s="29">
        <v>0</v>
      </c>
      <c r="DH188" s="29">
        <v>0</v>
      </c>
      <c r="DI188" s="29">
        <v>0</v>
      </c>
      <c r="DJ188" s="30">
        <v>0</v>
      </c>
      <c r="DK188" s="30">
        <v>0</v>
      </c>
      <c r="DL188" s="29">
        <v>14654.441049820665</v>
      </c>
      <c r="DM188" s="29">
        <v>497716.08093034924</v>
      </c>
      <c r="DN188" s="32">
        <v>468421.00140613085</v>
      </c>
      <c r="DO188" s="33">
        <v>29295.079524218374</v>
      </c>
      <c r="DP188" s="31">
        <v>519991.96866727975</v>
      </c>
      <c r="DQ188" s="33">
        <v>395805.78813631152</v>
      </c>
      <c r="DR188" s="33">
        <v>84.117714933075362</v>
      </c>
      <c r="DS188" s="33">
        <v>4375.7867072755926</v>
      </c>
      <c r="DT188" s="33">
        <v>4215.5592838710718</v>
      </c>
      <c r="DU188" s="33">
        <v>6456.6354619344838</v>
      </c>
      <c r="DV188" s="32">
        <v>2625.7527371969036</v>
      </c>
      <c r="DW188" s="33">
        <v>26813.86625659054</v>
      </c>
      <c r="DX188" s="33">
        <v>77414.612884032642</v>
      </c>
      <c r="DY188" s="33">
        <v>2199.8494851338914</v>
      </c>
      <c r="DZ188" s="26">
        <v>521792.83509022475</v>
      </c>
      <c r="EA188" s="28">
        <v>219611.79970871692</v>
      </c>
      <c r="EB188" s="28">
        <v>198969.29329363094</v>
      </c>
      <c r="EC188" s="28">
        <v>103211.74208787686</v>
      </c>
      <c r="ED188" s="34">
        <v>250472.29322660275</v>
      </c>
      <c r="EE188" s="33">
        <v>798.44268935019045</v>
      </c>
      <c r="EF188" s="33">
        <v>242749.93453725256</v>
      </c>
      <c r="EG188" s="28">
        <v>6923.9160000000002</v>
      </c>
      <c r="EH188" s="34">
        <v>12242.483999999999</v>
      </c>
      <c r="EI188" s="44">
        <v>12242.483999999999</v>
      </c>
      <c r="EJ188" s="30">
        <v>0</v>
      </c>
      <c r="EK188" s="30">
        <v>0</v>
      </c>
      <c r="EL188" s="31">
        <v>86541.427493801457</v>
      </c>
      <c r="EM188" s="32">
        <v>86541.427493801457</v>
      </c>
      <c r="EN188" s="32">
        <v>210.92556280626712</v>
      </c>
      <c r="EO188" s="32">
        <v>403.15828258670433</v>
      </c>
      <c r="EP188" s="35">
        <v>2566445.4329358866</v>
      </c>
      <c r="ER188" s="36">
        <v>8.3885609149912544E-3</v>
      </c>
      <c r="ES188" s="37">
        <v>80642.737384592328</v>
      </c>
      <c r="ET188" s="36">
        <v>1.7176348762725335E-3</v>
      </c>
      <c r="EU188" s="36">
        <v>1.7819938233146408E-3</v>
      </c>
      <c r="EV188" s="37">
        <v>965.94816947758125</v>
      </c>
      <c r="EW188" s="37">
        <v>896.14973262032083</v>
      </c>
    </row>
    <row r="189" spans="1:153" ht="12" customHeight="1" x14ac:dyDescent="0.25">
      <c r="A189" s="14">
        <v>186</v>
      </c>
      <c r="B189" s="14" t="s">
        <v>129</v>
      </c>
      <c r="C189" s="15" t="s">
        <v>325</v>
      </c>
      <c r="D189" s="15"/>
      <c r="E189" s="17">
        <v>4212.2</v>
      </c>
      <c r="F189" s="18">
        <v>4212.2</v>
      </c>
      <c r="G189" s="18">
        <v>0</v>
      </c>
      <c r="H189" s="19" t="s">
        <v>92</v>
      </c>
      <c r="I189" s="19">
        <v>3</v>
      </c>
      <c r="J189" s="20">
        <v>38.22</v>
      </c>
      <c r="K189" s="21"/>
      <c r="L189" s="22">
        <v>2</v>
      </c>
      <c r="M189" s="23">
        <v>0</v>
      </c>
      <c r="N189" s="23">
        <v>400</v>
      </c>
      <c r="O189" s="23">
        <v>0</v>
      </c>
      <c r="P189" s="23" t="s">
        <v>140</v>
      </c>
      <c r="Q189" s="24">
        <v>729984.66</v>
      </c>
      <c r="R189" s="25">
        <v>2319246.0300000003</v>
      </c>
      <c r="S189" s="25">
        <v>2176.09</v>
      </c>
      <c r="T189" s="25">
        <v>2174.9499999999998</v>
      </c>
      <c r="U189" s="25">
        <v>6786.380000000001</v>
      </c>
      <c r="V189" s="25">
        <v>4565.8900000000003</v>
      </c>
      <c r="W189" s="25">
        <v>228430.39</v>
      </c>
      <c r="X189" s="24">
        <v>2563379.7300000004</v>
      </c>
      <c r="Y189" s="25">
        <v>1943271.17</v>
      </c>
      <c r="Z189" s="25">
        <v>0</v>
      </c>
      <c r="AA189" s="25">
        <v>2188.5099999999998</v>
      </c>
      <c r="AB189" s="25">
        <v>2186.8000000000002</v>
      </c>
      <c r="AC189" s="25">
        <v>6815.93</v>
      </c>
      <c r="AD189" s="25">
        <v>4567.7800000000007</v>
      </c>
      <c r="AE189" s="25">
        <v>217814.11000000002</v>
      </c>
      <c r="AF189" s="24">
        <v>2176844.2999999998</v>
      </c>
      <c r="AG189" s="24">
        <v>1116520.0900000001</v>
      </c>
      <c r="AH189" s="26">
        <v>425467.87903886172</v>
      </c>
      <c r="AI189" s="27">
        <v>37021.943999999996</v>
      </c>
      <c r="AJ189" s="28">
        <v>37021.943999999996</v>
      </c>
      <c r="AK189" s="28">
        <v>0</v>
      </c>
      <c r="AL189" s="28">
        <v>0</v>
      </c>
      <c r="AM189" s="27">
        <v>0</v>
      </c>
      <c r="AN189" s="28">
        <v>0</v>
      </c>
      <c r="AO189" s="28">
        <v>0</v>
      </c>
      <c r="AP189" s="29">
        <v>0</v>
      </c>
      <c r="AQ189" s="29">
        <v>0</v>
      </c>
      <c r="AR189" s="27">
        <v>200134.476</v>
      </c>
      <c r="AS189" s="28">
        <v>200134.476</v>
      </c>
      <c r="AT189" s="28">
        <v>0</v>
      </c>
      <c r="AU189" s="28">
        <v>0</v>
      </c>
      <c r="AV189" s="28">
        <v>0</v>
      </c>
      <c r="AW189" s="28">
        <v>0</v>
      </c>
      <c r="AX189" s="28">
        <v>0</v>
      </c>
      <c r="AY189" s="27">
        <v>101406.204</v>
      </c>
      <c r="AZ189" s="28">
        <v>0</v>
      </c>
      <c r="BA189" s="28">
        <v>0</v>
      </c>
      <c r="BB189" s="28">
        <v>0</v>
      </c>
      <c r="BC189" s="28">
        <v>101406.204</v>
      </c>
      <c r="BD189" s="28">
        <v>0</v>
      </c>
      <c r="BE189" s="27">
        <v>0</v>
      </c>
      <c r="BF189" s="28">
        <v>0</v>
      </c>
      <c r="BG189" s="28">
        <v>0</v>
      </c>
      <c r="BH189" s="28">
        <v>0</v>
      </c>
      <c r="BI189" s="28">
        <v>0</v>
      </c>
      <c r="BJ189" s="28">
        <v>0</v>
      </c>
      <c r="BK189" s="28">
        <v>0</v>
      </c>
      <c r="BL189" s="28">
        <v>0</v>
      </c>
      <c r="BM189" s="28">
        <v>0</v>
      </c>
      <c r="BN189" s="28">
        <v>0</v>
      </c>
      <c r="BO189" s="28">
        <v>0</v>
      </c>
      <c r="BP189" s="29">
        <v>0</v>
      </c>
      <c r="BQ189" s="29">
        <v>0</v>
      </c>
      <c r="BR189" s="29">
        <v>0</v>
      </c>
      <c r="BS189" s="28">
        <v>0</v>
      </c>
      <c r="BT189" s="28">
        <v>0</v>
      </c>
      <c r="BU189" s="29">
        <v>0</v>
      </c>
      <c r="BV189" s="28">
        <v>0</v>
      </c>
      <c r="BW189" s="28">
        <v>0</v>
      </c>
      <c r="BX189" s="29">
        <v>0</v>
      </c>
      <c r="BY189" s="28">
        <v>0</v>
      </c>
      <c r="BZ189" s="28">
        <v>0</v>
      </c>
      <c r="CA189" s="29">
        <v>0</v>
      </c>
      <c r="CB189" s="28">
        <v>0</v>
      </c>
      <c r="CC189" s="28">
        <v>0</v>
      </c>
      <c r="CD189" s="29">
        <v>0</v>
      </c>
      <c r="CE189" s="30">
        <v>0</v>
      </c>
      <c r="CF189" s="30">
        <v>0</v>
      </c>
      <c r="CG189" s="30">
        <v>0</v>
      </c>
      <c r="CH189" s="29">
        <v>0</v>
      </c>
      <c r="CI189" s="29">
        <v>0</v>
      </c>
      <c r="CJ189" s="30">
        <v>0</v>
      </c>
      <c r="CK189" s="30">
        <v>0</v>
      </c>
      <c r="CL189" s="30">
        <v>0</v>
      </c>
      <c r="CM189" s="30">
        <v>0</v>
      </c>
      <c r="CN189" s="29">
        <v>86905.255038861753</v>
      </c>
      <c r="CO189" s="30">
        <v>44687.424000000006</v>
      </c>
      <c r="CP189" s="30">
        <v>6310.1257701013037</v>
      </c>
      <c r="CQ189" s="30">
        <v>25525.251567525545</v>
      </c>
      <c r="CR189" s="30">
        <v>10382.453701234905</v>
      </c>
      <c r="CS189" s="30">
        <v>0</v>
      </c>
      <c r="CT189" s="30">
        <v>0</v>
      </c>
      <c r="CU189" s="30">
        <v>0</v>
      </c>
      <c r="CV189" s="30">
        <v>0</v>
      </c>
      <c r="CW189" s="30">
        <v>0</v>
      </c>
      <c r="CX189" s="31">
        <v>518855.25032964314</v>
      </c>
      <c r="CY189" s="29">
        <v>63063.483300477317</v>
      </c>
      <c r="CZ189" s="30">
        <v>0</v>
      </c>
      <c r="DA189" s="30">
        <v>63063.483300477317</v>
      </c>
      <c r="DB189" s="29">
        <v>53388.738730775396</v>
      </c>
      <c r="DC189" s="29">
        <v>689.28000897732829</v>
      </c>
      <c r="DD189" s="30">
        <v>689.28000897732829</v>
      </c>
      <c r="DE189" s="30">
        <v>0</v>
      </c>
      <c r="DF189" s="29">
        <v>0</v>
      </c>
      <c r="DG189" s="29">
        <v>0</v>
      </c>
      <c r="DH189" s="29">
        <v>0</v>
      </c>
      <c r="DI189" s="29">
        <v>0</v>
      </c>
      <c r="DJ189" s="30">
        <v>0</v>
      </c>
      <c r="DK189" s="30">
        <v>0</v>
      </c>
      <c r="DL189" s="29">
        <v>11489.518211271215</v>
      </c>
      <c r="DM189" s="29">
        <v>390224.23007814185</v>
      </c>
      <c r="DN189" s="32">
        <v>367256.01528578956</v>
      </c>
      <c r="DO189" s="33">
        <v>22968.214792352283</v>
      </c>
      <c r="DP189" s="31">
        <v>407689.18946864875</v>
      </c>
      <c r="DQ189" s="33">
        <v>310323.52550726314</v>
      </c>
      <c r="DR189" s="33">
        <v>65.950793641898557</v>
      </c>
      <c r="DS189" s="33">
        <v>3430.7470950928337</v>
      </c>
      <c r="DT189" s="33">
        <v>3305.1240233637463</v>
      </c>
      <c r="DU189" s="33">
        <v>5062.1944891131561</v>
      </c>
      <c r="DV189" s="32">
        <v>2058.6683442756253</v>
      </c>
      <c r="DW189" s="33">
        <v>21022.869696791196</v>
      </c>
      <c r="DX189" s="33">
        <v>60695.362008398748</v>
      </c>
      <c r="DY189" s="33">
        <v>1724.7475107084183</v>
      </c>
      <c r="DZ189" s="26">
        <v>409101.16355568706</v>
      </c>
      <c r="EA189" s="28">
        <v>172182.10757746859</v>
      </c>
      <c r="EB189" s="28">
        <v>155997.93653997569</v>
      </c>
      <c r="EC189" s="28">
        <v>80921.119438242749</v>
      </c>
      <c r="ED189" s="34">
        <v>197429.93129697582</v>
      </c>
      <c r="EE189" s="33">
        <v>623.35525306110901</v>
      </c>
      <c r="EF189" s="33">
        <v>189518.2320439147</v>
      </c>
      <c r="EG189" s="28">
        <v>7288.3440000000001</v>
      </c>
      <c r="EH189" s="34">
        <v>12242.483999999999</v>
      </c>
      <c r="EI189" s="44">
        <v>12242.483999999999</v>
      </c>
      <c r="EJ189" s="30">
        <v>0</v>
      </c>
      <c r="EK189" s="30">
        <v>0</v>
      </c>
      <c r="EL189" s="31">
        <v>67851.056470803262</v>
      </c>
      <c r="EM189" s="32">
        <v>67851.056470803262</v>
      </c>
      <c r="EN189" s="32">
        <v>691.83390581489914</v>
      </c>
      <c r="EO189" s="32">
        <v>1219.2903734371255</v>
      </c>
      <c r="EP189" s="35">
        <v>2038636.9541606198</v>
      </c>
      <c r="ER189" s="36">
        <v>6.5490655518914533E-3</v>
      </c>
      <c r="ES189" s="37">
        <v>63226.307754561145</v>
      </c>
      <c r="ET189" s="36">
        <v>5.6338265945838689E-3</v>
      </c>
      <c r="EU189" s="36">
        <v>5.389366926437082E-3</v>
      </c>
      <c r="EV189" s="37">
        <v>3168.3011106540521</v>
      </c>
      <c r="EW189" s="37">
        <v>2710.2673796791441</v>
      </c>
    </row>
    <row r="190" spans="1:153" ht="12" customHeight="1" x14ac:dyDescent="0.25">
      <c r="A190" s="14">
        <v>187</v>
      </c>
      <c r="B190" s="14" t="s">
        <v>129</v>
      </c>
      <c r="C190" s="15" t="s">
        <v>326</v>
      </c>
      <c r="D190" s="15"/>
      <c r="E190" s="17">
        <v>6337.69</v>
      </c>
      <c r="F190" s="18">
        <v>6312.4</v>
      </c>
      <c r="G190" s="18">
        <v>25.29</v>
      </c>
      <c r="H190" s="19" t="s">
        <v>92</v>
      </c>
      <c r="I190" s="19">
        <v>1</v>
      </c>
      <c r="J190" s="20">
        <v>38</v>
      </c>
      <c r="K190" s="21"/>
      <c r="L190" s="22">
        <v>4</v>
      </c>
      <c r="M190" s="23">
        <v>0</v>
      </c>
      <c r="N190" s="23">
        <v>400</v>
      </c>
      <c r="O190" s="23">
        <v>0</v>
      </c>
      <c r="P190" s="23" t="s">
        <v>140</v>
      </c>
      <c r="Q190" s="24">
        <v>525769.35</v>
      </c>
      <c r="R190" s="25">
        <v>2878105.48</v>
      </c>
      <c r="S190" s="25">
        <v>2414.94</v>
      </c>
      <c r="T190" s="25">
        <v>2413.3100000000004</v>
      </c>
      <c r="U190" s="25">
        <v>7529.6100000000006</v>
      </c>
      <c r="V190" s="25">
        <v>5065.8799999999992</v>
      </c>
      <c r="W190" s="25">
        <v>196896.36999999997</v>
      </c>
      <c r="X190" s="24">
        <v>3092425.59</v>
      </c>
      <c r="Y190" s="25">
        <v>2771497.6200000006</v>
      </c>
      <c r="Z190" s="25">
        <v>0</v>
      </c>
      <c r="AA190" s="25">
        <v>2428.1</v>
      </c>
      <c r="AB190" s="25">
        <v>2426.71</v>
      </c>
      <c r="AC190" s="25">
        <v>7568.01</v>
      </c>
      <c r="AD190" s="25">
        <v>5084.9399999999996</v>
      </c>
      <c r="AE190" s="25">
        <v>188295.41999999998</v>
      </c>
      <c r="AF190" s="24">
        <v>2977300.8000000003</v>
      </c>
      <c r="AG190" s="24">
        <v>640894.14000000013</v>
      </c>
      <c r="AH190" s="26">
        <v>357843.13169685286</v>
      </c>
      <c r="AI190" s="27">
        <v>75452.723999999987</v>
      </c>
      <c r="AJ190" s="28">
        <v>75452.723999999987</v>
      </c>
      <c r="AK190" s="28">
        <v>0</v>
      </c>
      <c r="AL190" s="28">
        <v>0</v>
      </c>
      <c r="AM190" s="27">
        <v>0</v>
      </c>
      <c r="AN190" s="28">
        <v>0</v>
      </c>
      <c r="AO190" s="28">
        <v>0</v>
      </c>
      <c r="AP190" s="29">
        <v>0</v>
      </c>
      <c r="AQ190" s="29">
        <v>0</v>
      </c>
      <c r="AR190" s="27">
        <v>135625.39199999999</v>
      </c>
      <c r="AS190" s="28">
        <v>0</v>
      </c>
      <c r="AT190" s="28">
        <v>0</v>
      </c>
      <c r="AU190" s="28">
        <v>0</v>
      </c>
      <c r="AV190" s="28">
        <v>102098.664</v>
      </c>
      <c r="AW190" s="28">
        <v>33526.727999999996</v>
      </c>
      <c r="AX190" s="28">
        <v>0</v>
      </c>
      <c r="AY190" s="27">
        <v>20693.256000000001</v>
      </c>
      <c r="AZ190" s="28">
        <v>0</v>
      </c>
      <c r="BA190" s="28">
        <v>0</v>
      </c>
      <c r="BB190" s="28">
        <v>0</v>
      </c>
      <c r="BC190" s="28">
        <v>20693.256000000001</v>
      </c>
      <c r="BD190" s="28">
        <v>0</v>
      </c>
      <c r="BE190" s="27">
        <v>0</v>
      </c>
      <c r="BF190" s="28">
        <v>0</v>
      </c>
      <c r="BG190" s="28">
        <v>0</v>
      </c>
      <c r="BH190" s="28">
        <v>0</v>
      </c>
      <c r="BI190" s="28">
        <v>0</v>
      </c>
      <c r="BJ190" s="28">
        <v>0</v>
      </c>
      <c r="BK190" s="28">
        <v>0</v>
      </c>
      <c r="BL190" s="28">
        <v>0</v>
      </c>
      <c r="BM190" s="28">
        <v>0</v>
      </c>
      <c r="BN190" s="28">
        <v>0</v>
      </c>
      <c r="BO190" s="28">
        <v>0</v>
      </c>
      <c r="BP190" s="29">
        <v>0</v>
      </c>
      <c r="BQ190" s="29">
        <v>0</v>
      </c>
      <c r="BR190" s="29">
        <v>0</v>
      </c>
      <c r="BS190" s="28">
        <v>0</v>
      </c>
      <c r="BT190" s="28">
        <v>0</v>
      </c>
      <c r="BU190" s="29">
        <v>0</v>
      </c>
      <c r="BV190" s="28">
        <v>0</v>
      </c>
      <c r="BW190" s="28">
        <v>0</v>
      </c>
      <c r="BX190" s="29">
        <v>0</v>
      </c>
      <c r="BY190" s="28">
        <v>0</v>
      </c>
      <c r="BZ190" s="28">
        <v>0</v>
      </c>
      <c r="CA190" s="29">
        <v>0</v>
      </c>
      <c r="CB190" s="28">
        <v>0</v>
      </c>
      <c r="CC190" s="28">
        <v>0</v>
      </c>
      <c r="CD190" s="29">
        <v>0</v>
      </c>
      <c r="CE190" s="30">
        <v>0</v>
      </c>
      <c r="CF190" s="30">
        <v>0</v>
      </c>
      <c r="CG190" s="30">
        <v>0</v>
      </c>
      <c r="CH190" s="29">
        <v>0</v>
      </c>
      <c r="CI190" s="29">
        <v>0</v>
      </c>
      <c r="CJ190" s="30">
        <v>0</v>
      </c>
      <c r="CK190" s="30">
        <v>0</v>
      </c>
      <c r="CL190" s="30">
        <v>0</v>
      </c>
      <c r="CM190" s="30">
        <v>0</v>
      </c>
      <c r="CN190" s="29">
        <v>126071.75969685288</v>
      </c>
      <c r="CO190" s="30">
        <v>62550.671999999991</v>
      </c>
      <c r="CP190" s="30">
        <v>9494.2360267587792</v>
      </c>
      <c r="CQ190" s="30">
        <v>38405.377619056781</v>
      </c>
      <c r="CR190" s="30">
        <v>15621.47405103733</v>
      </c>
      <c r="CS190" s="30">
        <v>0</v>
      </c>
      <c r="CT190" s="30">
        <v>0</v>
      </c>
      <c r="CU190" s="30">
        <v>0</v>
      </c>
      <c r="CV190" s="30">
        <v>0</v>
      </c>
      <c r="CW190" s="30">
        <v>0</v>
      </c>
      <c r="CX190" s="31">
        <v>780671.31937269727</v>
      </c>
      <c r="CY190" s="29">
        <v>94885.524780067906</v>
      </c>
      <c r="CZ190" s="30">
        <v>0</v>
      </c>
      <c r="DA190" s="30">
        <v>94885.524780067906</v>
      </c>
      <c r="DB190" s="29">
        <v>80328.872220371282</v>
      </c>
      <c r="DC190" s="29">
        <v>1037.0929728159927</v>
      </c>
      <c r="DD190" s="30">
        <v>1037.0929728159927</v>
      </c>
      <c r="DE190" s="30">
        <v>0</v>
      </c>
      <c r="DF190" s="29">
        <v>0</v>
      </c>
      <c r="DG190" s="29">
        <v>0</v>
      </c>
      <c r="DH190" s="29">
        <v>0</v>
      </c>
      <c r="DI190" s="29">
        <v>0</v>
      </c>
      <c r="DJ190" s="30">
        <v>0</v>
      </c>
      <c r="DK190" s="30">
        <v>0</v>
      </c>
      <c r="DL190" s="29">
        <v>17287.166960826045</v>
      </c>
      <c r="DM190" s="29">
        <v>587132.66243861604</v>
      </c>
      <c r="DN190" s="32">
        <v>552574.61077740742</v>
      </c>
      <c r="DO190" s="33">
        <v>34558.051661208665</v>
      </c>
      <c r="DP190" s="31">
        <v>613410.49788793514</v>
      </c>
      <c r="DQ190" s="33">
        <v>466913.79905325634</v>
      </c>
      <c r="DR190" s="33">
        <v>99.229781434006952</v>
      </c>
      <c r="DS190" s="33">
        <v>5161.9133842407537</v>
      </c>
      <c r="DT190" s="33">
        <v>4972.9004965652584</v>
      </c>
      <c r="DU190" s="33">
        <v>7616.5945092131333</v>
      </c>
      <c r="DV190" s="32">
        <v>3097.4791745007806</v>
      </c>
      <c r="DW190" s="33">
        <v>31631.079020145422</v>
      </c>
      <c r="DX190" s="33">
        <v>91322.441680596516</v>
      </c>
      <c r="DY190" s="33">
        <v>2595.0607879829149</v>
      </c>
      <c r="DZ190" s="26">
        <v>615534.94104849512</v>
      </c>
      <c r="EA190" s="28">
        <v>259065.83486178954</v>
      </c>
      <c r="EB190" s="28">
        <v>234714.88576779678</v>
      </c>
      <c r="EC190" s="28">
        <v>121754.22041890878</v>
      </c>
      <c r="ED190" s="34">
        <v>287301.24631194078</v>
      </c>
      <c r="EE190" s="33">
        <v>941.88096168481013</v>
      </c>
      <c r="EF190" s="33">
        <v>286359.36535025598</v>
      </c>
      <c r="EG190" s="28">
        <v>0</v>
      </c>
      <c r="EH190" s="34">
        <v>0</v>
      </c>
      <c r="EI190" s="30">
        <v>0</v>
      </c>
      <c r="EJ190" s="30">
        <v>0</v>
      </c>
      <c r="EK190" s="30">
        <v>0</v>
      </c>
      <c r="EL190" s="31">
        <v>102088.92314810434</v>
      </c>
      <c r="EM190" s="32">
        <v>102088.92314810434</v>
      </c>
      <c r="EN190" s="32">
        <v>421.85112561253425</v>
      </c>
      <c r="EO190" s="32">
        <v>806.31656517340866</v>
      </c>
      <c r="EP190" s="35">
        <v>2756850.0594660253</v>
      </c>
      <c r="ER190" s="36">
        <v>9.8955453248545534E-3</v>
      </c>
      <c r="ES190" s="37">
        <v>95130.510990219991</v>
      </c>
      <c r="ET190" s="36">
        <v>3.435269752545067E-3</v>
      </c>
      <c r="EU190" s="36">
        <v>3.5639876466292816E-3</v>
      </c>
      <c r="EV190" s="37">
        <v>1931.8963389551625</v>
      </c>
      <c r="EW190" s="37">
        <v>1792.2994652406417</v>
      </c>
    </row>
    <row r="191" spans="1:153" ht="12" customHeight="1" x14ac:dyDescent="0.25">
      <c r="A191" s="14">
        <v>188</v>
      </c>
      <c r="B191" s="14" t="s">
        <v>129</v>
      </c>
      <c r="C191" s="15" t="s">
        <v>327</v>
      </c>
      <c r="D191" s="15"/>
      <c r="E191" s="17">
        <v>29524.400000000001</v>
      </c>
      <c r="F191" s="18">
        <v>23784.799999999999</v>
      </c>
      <c r="G191" s="18">
        <v>5739.6</v>
      </c>
      <c r="H191" s="19" t="s">
        <v>92</v>
      </c>
      <c r="I191" s="19">
        <v>1</v>
      </c>
      <c r="J191" s="20">
        <v>36.54</v>
      </c>
      <c r="K191" s="21"/>
      <c r="L191" s="22">
        <v>2</v>
      </c>
      <c r="M191" s="23">
        <v>5</v>
      </c>
      <c r="N191" s="23">
        <v>400</v>
      </c>
      <c r="O191" s="23">
        <v>630</v>
      </c>
      <c r="P191" s="23" t="s">
        <v>140</v>
      </c>
      <c r="Q191" s="24">
        <v>4393392.25</v>
      </c>
      <c r="R191" s="25">
        <v>10494904.07</v>
      </c>
      <c r="S191" s="25">
        <v>7608.8700000000008</v>
      </c>
      <c r="T191" s="25">
        <v>7577.409999999998</v>
      </c>
      <c r="U191" s="25">
        <v>23546.530000000002</v>
      </c>
      <c r="V191" s="25">
        <v>15959.36</v>
      </c>
      <c r="W191" s="25">
        <v>505469.28999999992</v>
      </c>
      <c r="X191" s="24">
        <v>11055065.529999997</v>
      </c>
      <c r="Y191" s="25">
        <v>10040792.550000001</v>
      </c>
      <c r="Z191" s="25">
        <v>0</v>
      </c>
      <c r="AA191" s="25">
        <v>-1228.9999999999989</v>
      </c>
      <c r="AB191" s="25">
        <v>-1238.8399999999979</v>
      </c>
      <c r="AC191" s="25">
        <v>24099.989999999998</v>
      </c>
      <c r="AD191" s="25">
        <v>16676.350000000002</v>
      </c>
      <c r="AE191" s="25">
        <v>472372.87999999995</v>
      </c>
      <c r="AF191" s="24">
        <v>10551473.930000002</v>
      </c>
      <c r="AG191" s="24">
        <v>4931461.55</v>
      </c>
      <c r="AH191" s="26">
        <v>1870468.1045543351</v>
      </c>
      <c r="AI191" s="27">
        <v>0</v>
      </c>
      <c r="AJ191" s="28">
        <v>0</v>
      </c>
      <c r="AK191" s="28">
        <v>0</v>
      </c>
      <c r="AL191" s="28">
        <v>0</v>
      </c>
      <c r="AM191" s="27">
        <v>221651.976</v>
      </c>
      <c r="AN191" s="28">
        <v>0</v>
      </c>
      <c r="AO191" s="28">
        <v>221651.976</v>
      </c>
      <c r="AP191" s="29">
        <v>9300</v>
      </c>
      <c r="AQ191" s="29">
        <v>0</v>
      </c>
      <c r="AR191" s="27">
        <v>20114.04</v>
      </c>
      <c r="AS191" s="28">
        <v>20114.04</v>
      </c>
      <c r="AT191" s="28">
        <v>0</v>
      </c>
      <c r="AU191" s="28">
        <v>0</v>
      </c>
      <c r="AV191" s="28">
        <v>0</v>
      </c>
      <c r="AW191" s="28">
        <v>0</v>
      </c>
      <c r="AX191" s="28">
        <v>0</v>
      </c>
      <c r="AY191" s="27">
        <v>222393.99599999998</v>
      </c>
      <c r="AZ191" s="28">
        <v>0</v>
      </c>
      <c r="BA191" s="28">
        <v>0</v>
      </c>
      <c r="BB191" s="28">
        <v>0</v>
      </c>
      <c r="BC191" s="28">
        <v>0</v>
      </c>
      <c r="BD191" s="28">
        <v>222393.99599999998</v>
      </c>
      <c r="BE191" s="27">
        <v>33977.015999999996</v>
      </c>
      <c r="BF191" s="28">
        <v>0</v>
      </c>
      <c r="BG191" s="28">
        <v>0</v>
      </c>
      <c r="BH191" s="28">
        <v>0</v>
      </c>
      <c r="BI191" s="28">
        <v>0</v>
      </c>
      <c r="BJ191" s="28">
        <v>26044.019999999997</v>
      </c>
      <c r="BK191" s="28">
        <v>0</v>
      </c>
      <c r="BL191" s="28">
        <v>0</v>
      </c>
      <c r="BM191" s="28">
        <v>0</v>
      </c>
      <c r="BN191" s="28">
        <v>0</v>
      </c>
      <c r="BO191" s="28">
        <v>7932.9959999999992</v>
      </c>
      <c r="BP191" s="29">
        <v>0</v>
      </c>
      <c r="BQ191" s="29">
        <v>0</v>
      </c>
      <c r="BR191" s="29">
        <v>234280.128</v>
      </c>
      <c r="BS191" s="28">
        <v>234280.128</v>
      </c>
      <c r="BT191" s="28">
        <v>0</v>
      </c>
      <c r="BU191" s="29">
        <v>0</v>
      </c>
      <c r="BV191" s="28">
        <v>0</v>
      </c>
      <c r="BW191" s="28">
        <v>0</v>
      </c>
      <c r="BX191" s="29">
        <v>0</v>
      </c>
      <c r="BY191" s="28">
        <v>0</v>
      </c>
      <c r="BZ191" s="28">
        <v>0</v>
      </c>
      <c r="CA191" s="29">
        <v>0</v>
      </c>
      <c r="CB191" s="28">
        <v>0</v>
      </c>
      <c r="CC191" s="28">
        <v>0</v>
      </c>
      <c r="CD191" s="29">
        <v>0</v>
      </c>
      <c r="CE191" s="30">
        <v>0</v>
      </c>
      <c r="CF191" s="30">
        <v>0</v>
      </c>
      <c r="CG191" s="30">
        <v>0</v>
      </c>
      <c r="CH191" s="29">
        <v>151776.78</v>
      </c>
      <c r="CI191" s="29">
        <v>272479.95600000001</v>
      </c>
      <c r="CJ191" s="30">
        <v>139563.13199999998</v>
      </c>
      <c r="CK191" s="30">
        <v>132916.82399999999</v>
      </c>
      <c r="CL191" s="30">
        <v>0</v>
      </c>
      <c r="CM191" s="30">
        <v>0</v>
      </c>
      <c r="CN191" s="29">
        <v>704494.21255433513</v>
      </c>
      <c r="CO191" s="30">
        <v>408578.50800000003</v>
      </c>
      <c r="CP191" s="30">
        <v>44229.304706988973</v>
      </c>
      <c r="CQ191" s="30">
        <v>178913.09467267728</v>
      </c>
      <c r="CR191" s="30">
        <v>72773.305174668785</v>
      </c>
      <c r="CS191" s="30">
        <v>0</v>
      </c>
      <c r="CT191" s="30">
        <v>0</v>
      </c>
      <c r="CU191" s="30">
        <v>0</v>
      </c>
      <c r="CV191" s="30">
        <v>0</v>
      </c>
      <c r="CW191" s="30">
        <v>0</v>
      </c>
      <c r="CX191" s="31">
        <v>3675190.7394787795</v>
      </c>
      <c r="CY191" s="29">
        <v>442028.27651977888</v>
      </c>
      <c r="CZ191" s="30">
        <v>0</v>
      </c>
      <c r="DA191" s="30">
        <v>442028.27651977888</v>
      </c>
      <c r="DB191" s="29">
        <v>374215.48781703273</v>
      </c>
      <c r="DC191" s="29">
        <v>4831.3419821115413</v>
      </c>
      <c r="DD191" s="30">
        <v>4831.3419821115413</v>
      </c>
      <c r="DE191" s="30">
        <v>0</v>
      </c>
      <c r="DF191" s="29">
        <v>38400</v>
      </c>
      <c r="DG191" s="29">
        <v>0</v>
      </c>
      <c r="DH191" s="29">
        <v>0</v>
      </c>
      <c r="DI191" s="29">
        <v>0</v>
      </c>
      <c r="DJ191" s="30">
        <v>0</v>
      </c>
      <c r="DK191" s="30">
        <v>0</v>
      </c>
      <c r="DL191" s="29">
        <v>80533.006855528205</v>
      </c>
      <c r="DM191" s="29">
        <v>2735182.626304328</v>
      </c>
      <c r="DN191" s="32">
        <v>2574192.4642001246</v>
      </c>
      <c r="DO191" s="33">
        <v>160990.16210420345</v>
      </c>
      <c r="DP191" s="31">
        <v>2857599.0469465293</v>
      </c>
      <c r="DQ191" s="33">
        <v>2175137.9080971084</v>
      </c>
      <c r="DR191" s="33">
        <v>462.26618199536347</v>
      </c>
      <c r="DS191" s="33">
        <v>24046.994334162402</v>
      </c>
      <c r="DT191" s="33">
        <v>23166.469710697638</v>
      </c>
      <c r="DU191" s="33">
        <v>35482.231369444111</v>
      </c>
      <c r="DV191" s="32">
        <v>14429.739248784786</v>
      </c>
      <c r="DW191" s="33">
        <v>147354.7348359389</v>
      </c>
      <c r="DX191" s="33">
        <v>425429.50146734918</v>
      </c>
      <c r="DY191" s="33">
        <v>12089.201701049244</v>
      </c>
      <c r="DZ191" s="26">
        <v>2867495.9784549722</v>
      </c>
      <c r="EA191" s="28">
        <v>1206869.1630553179</v>
      </c>
      <c r="EB191" s="28">
        <v>1093429.831319164</v>
      </c>
      <c r="EC191" s="28">
        <v>567196.98408049019</v>
      </c>
      <c r="ED191" s="34">
        <v>1507493.1366222207</v>
      </c>
      <c r="EE191" s="33">
        <v>4832.3478660932633</v>
      </c>
      <c r="EF191" s="33">
        <v>1469175.1127561275</v>
      </c>
      <c r="EG191" s="28">
        <v>33485.675999999999</v>
      </c>
      <c r="EH191" s="34">
        <v>0</v>
      </c>
      <c r="EI191" s="30">
        <v>0</v>
      </c>
      <c r="EJ191" s="30">
        <v>0</v>
      </c>
      <c r="EK191" s="30">
        <v>0</v>
      </c>
      <c r="EL191" s="31">
        <v>475585.61598845827</v>
      </c>
      <c r="EM191" s="32">
        <v>475585.61598845827</v>
      </c>
      <c r="EN191" s="32">
        <v>0</v>
      </c>
      <c r="EO191" s="32">
        <v>0</v>
      </c>
      <c r="EP191" s="35">
        <v>13253832.622045293</v>
      </c>
      <c r="ER191" s="36">
        <v>5.076938517671415E-2</v>
      </c>
      <c r="ES191" s="37">
        <v>443169.55526061566</v>
      </c>
      <c r="ET191" s="36">
        <v>0</v>
      </c>
      <c r="EU191" s="36">
        <v>0</v>
      </c>
      <c r="EV191" s="37">
        <v>0</v>
      </c>
      <c r="EW191" s="37">
        <v>0</v>
      </c>
    </row>
    <row r="192" spans="1:153" ht="12" customHeight="1" x14ac:dyDescent="0.25">
      <c r="A192" s="14">
        <v>189</v>
      </c>
      <c r="B192" s="14" t="s">
        <v>129</v>
      </c>
      <c r="C192" s="15" t="s">
        <v>328</v>
      </c>
      <c r="D192" s="15"/>
      <c r="E192" s="17">
        <v>3533.62</v>
      </c>
      <c r="F192" s="18">
        <v>3533.62</v>
      </c>
      <c r="G192" s="18">
        <v>0</v>
      </c>
      <c r="H192" s="19" t="s">
        <v>92</v>
      </c>
      <c r="I192" s="19">
        <v>7</v>
      </c>
      <c r="J192" s="20">
        <v>26.3</v>
      </c>
      <c r="K192" s="21"/>
      <c r="L192" s="22">
        <v>0</v>
      </c>
      <c r="M192" s="23">
        <v>0</v>
      </c>
      <c r="N192" s="23">
        <v>0</v>
      </c>
      <c r="O192" s="23">
        <v>0</v>
      </c>
      <c r="P192" s="23"/>
      <c r="Q192" s="24">
        <v>198677.00000000003</v>
      </c>
      <c r="R192" s="25">
        <v>1114471.5399999998</v>
      </c>
      <c r="S192" s="25">
        <v>1014.8599999999998</v>
      </c>
      <c r="T192" s="25">
        <v>1014.44</v>
      </c>
      <c r="U192" s="25">
        <v>3162.0799999999995</v>
      </c>
      <c r="V192" s="25">
        <v>2129.0300000000007</v>
      </c>
      <c r="W192" s="25">
        <v>24965.219999999998</v>
      </c>
      <c r="X192" s="24">
        <v>1146757.17</v>
      </c>
      <c r="Y192" s="25">
        <v>1119061.8600000001</v>
      </c>
      <c r="Z192" s="25">
        <v>0</v>
      </c>
      <c r="AA192" s="25">
        <v>1113.52</v>
      </c>
      <c r="AB192" s="25">
        <v>1114.3499999999999</v>
      </c>
      <c r="AC192" s="25">
        <v>3461.61</v>
      </c>
      <c r="AD192" s="25">
        <v>2319.83</v>
      </c>
      <c r="AE192" s="25">
        <v>24678.65</v>
      </c>
      <c r="AF192" s="24">
        <v>1151749.8200000003</v>
      </c>
      <c r="AG192" s="24">
        <v>193684.35</v>
      </c>
      <c r="AH192" s="26">
        <v>180024.46478181059</v>
      </c>
      <c r="AI192" s="27">
        <v>22671.288</v>
      </c>
      <c r="AJ192" s="28">
        <v>22671.288</v>
      </c>
      <c r="AK192" s="28">
        <v>0</v>
      </c>
      <c r="AL192" s="28">
        <v>0</v>
      </c>
      <c r="AM192" s="27">
        <v>0</v>
      </c>
      <c r="AN192" s="28">
        <v>0</v>
      </c>
      <c r="AO192" s="28">
        <v>0</v>
      </c>
      <c r="AP192" s="29">
        <v>0</v>
      </c>
      <c r="AQ192" s="29">
        <v>0</v>
      </c>
      <c r="AR192" s="27">
        <v>0</v>
      </c>
      <c r="AS192" s="28">
        <v>0</v>
      </c>
      <c r="AT192" s="28">
        <v>0</v>
      </c>
      <c r="AU192" s="28">
        <v>0</v>
      </c>
      <c r="AV192" s="28">
        <v>0</v>
      </c>
      <c r="AW192" s="28">
        <v>0</v>
      </c>
      <c r="AX192" s="28">
        <v>0</v>
      </c>
      <c r="AY192" s="27">
        <v>100364.01599999999</v>
      </c>
      <c r="AZ192" s="28">
        <v>0</v>
      </c>
      <c r="BA192" s="28">
        <v>100364.01599999999</v>
      </c>
      <c r="BB192" s="28">
        <v>0</v>
      </c>
      <c r="BC192" s="28">
        <v>0</v>
      </c>
      <c r="BD192" s="28">
        <v>0</v>
      </c>
      <c r="BE192" s="27">
        <v>0</v>
      </c>
      <c r="BF192" s="28">
        <v>0</v>
      </c>
      <c r="BG192" s="28">
        <v>0</v>
      </c>
      <c r="BH192" s="28">
        <v>0</v>
      </c>
      <c r="BI192" s="28">
        <v>0</v>
      </c>
      <c r="BJ192" s="28">
        <v>0</v>
      </c>
      <c r="BK192" s="28">
        <v>0</v>
      </c>
      <c r="BL192" s="28">
        <v>0</v>
      </c>
      <c r="BM192" s="28">
        <v>0</v>
      </c>
      <c r="BN192" s="28">
        <v>0</v>
      </c>
      <c r="BO192" s="28">
        <v>0</v>
      </c>
      <c r="BP192" s="29">
        <v>0</v>
      </c>
      <c r="BQ192" s="29">
        <v>0</v>
      </c>
      <c r="BR192" s="29">
        <v>0</v>
      </c>
      <c r="BS192" s="28">
        <v>0</v>
      </c>
      <c r="BT192" s="28">
        <v>0</v>
      </c>
      <c r="BU192" s="29">
        <v>1706.3040000000001</v>
      </c>
      <c r="BV192" s="28">
        <v>1706.3040000000001</v>
      </c>
      <c r="BW192" s="28">
        <v>0</v>
      </c>
      <c r="BX192" s="29">
        <v>0</v>
      </c>
      <c r="BY192" s="28">
        <v>0</v>
      </c>
      <c r="BZ192" s="28">
        <v>0</v>
      </c>
      <c r="CA192" s="29">
        <v>0</v>
      </c>
      <c r="CB192" s="28">
        <v>0</v>
      </c>
      <c r="CC192" s="28">
        <v>0</v>
      </c>
      <c r="CD192" s="29">
        <v>0</v>
      </c>
      <c r="CE192" s="30">
        <v>0</v>
      </c>
      <c r="CF192" s="30">
        <v>0</v>
      </c>
      <c r="CG192" s="30">
        <v>0</v>
      </c>
      <c r="CH192" s="29">
        <v>0</v>
      </c>
      <c r="CI192" s="29">
        <v>0</v>
      </c>
      <c r="CJ192" s="30">
        <v>0</v>
      </c>
      <c r="CK192" s="30">
        <v>0</v>
      </c>
      <c r="CL192" s="30">
        <v>0</v>
      </c>
      <c r="CM192" s="30">
        <v>0</v>
      </c>
      <c r="CN192" s="29">
        <v>55282.856781810609</v>
      </c>
      <c r="CO192" s="30">
        <v>19866.263999999999</v>
      </c>
      <c r="CP192" s="30">
        <v>5293.5726280198878</v>
      </c>
      <c r="CQ192" s="30">
        <v>21413.166384321641</v>
      </c>
      <c r="CR192" s="30">
        <v>8709.8537694690858</v>
      </c>
      <c r="CS192" s="30">
        <v>0</v>
      </c>
      <c r="CT192" s="30">
        <v>0</v>
      </c>
      <c r="CU192" s="30">
        <v>0</v>
      </c>
      <c r="CV192" s="30">
        <v>0</v>
      </c>
      <c r="CW192" s="30">
        <v>0</v>
      </c>
      <c r="CX192" s="31">
        <v>520859.50113257521</v>
      </c>
      <c r="CY192" s="29">
        <v>52904.037286983679</v>
      </c>
      <c r="CZ192" s="30">
        <v>0</v>
      </c>
      <c r="DA192" s="30">
        <v>52904.037286983679</v>
      </c>
      <c r="DB192" s="29">
        <v>44787.881618594212</v>
      </c>
      <c r="DC192" s="29">
        <v>578.2378864542203</v>
      </c>
      <c r="DD192" s="30">
        <v>578.2378864542203</v>
      </c>
      <c r="DE192" s="30">
        <v>0</v>
      </c>
      <c r="DF192" s="29">
        <v>0</v>
      </c>
      <c r="DG192" s="29">
        <v>0</v>
      </c>
      <c r="DH192" s="29">
        <v>85591.164000000004</v>
      </c>
      <c r="DI192" s="29">
        <v>0</v>
      </c>
      <c r="DJ192" s="30">
        <v>0</v>
      </c>
      <c r="DK192" s="30">
        <v>0</v>
      </c>
      <c r="DL192" s="29">
        <v>9638.571611441097</v>
      </c>
      <c r="DM192" s="29">
        <v>327359.60872910201</v>
      </c>
      <c r="DN192" s="32">
        <v>308091.54378571094</v>
      </c>
      <c r="DO192" s="33">
        <v>19268.064943391069</v>
      </c>
      <c r="DP192" s="31">
        <v>342010.98563463421</v>
      </c>
      <c r="DQ192" s="33">
        <v>260330.80485327743</v>
      </c>
      <c r="DR192" s="33">
        <v>55.326205647615403</v>
      </c>
      <c r="DS192" s="33">
        <v>2878.0581525478228</v>
      </c>
      <c r="DT192" s="33">
        <v>2772.6727960302455</v>
      </c>
      <c r="DU192" s="33">
        <v>4246.681470637679</v>
      </c>
      <c r="DV192" s="32">
        <v>1727.0195229806836</v>
      </c>
      <c r="DW192" s="33">
        <v>17636.112439574397</v>
      </c>
      <c r="DX192" s="33">
        <v>50917.417287906079</v>
      </c>
      <c r="DY192" s="33">
        <v>1446.8929060323537</v>
      </c>
      <c r="DZ192" s="26">
        <v>275310.60416643473</v>
      </c>
      <c r="EA192" s="28">
        <v>144443.71229713166</v>
      </c>
      <c r="EB192" s="28">
        <v>130866.89186930307</v>
      </c>
      <c r="EC192" s="28">
        <v>0</v>
      </c>
      <c r="ED192" s="34">
        <v>0</v>
      </c>
      <c r="EE192" s="33">
        <v>0</v>
      </c>
      <c r="EF192" s="33">
        <v>0</v>
      </c>
      <c r="EG192" s="28">
        <v>0</v>
      </c>
      <c r="EH192" s="34">
        <v>20064.047999999999</v>
      </c>
      <c r="EI192" s="44">
        <v>12242.483999999999</v>
      </c>
      <c r="EJ192" s="30">
        <v>7821.5640000000003</v>
      </c>
      <c r="EK192" s="30">
        <v>0</v>
      </c>
      <c r="EL192" s="31">
        <v>56920.338579924937</v>
      </c>
      <c r="EM192" s="32">
        <v>56920.338579924937</v>
      </c>
      <c r="EN192" s="32">
        <v>0</v>
      </c>
      <c r="EO192" s="32">
        <v>0</v>
      </c>
      <c r="EP192" s="35">
        <v>1395189.9422953797</v>
      </c>
      <c r="ER192" s="36">
        <v>0</v>
      </c>
      <c r="ES192" s="37">
        <v>53040.630931027103</v>
      </c>
      <c r="ET192" s="36">
        <v>0</v>
      </c>
      <c r="EU192" s="36">
        <v>0</v>
      </c>
      <c r="EV192" s="37">
        <v>0</v>
      </c>
      <c r="EW192" s="37">
        <v>0</v>
      </c>
    </row>
    <row r="193" spans="1:153" ht="12" customHeight="1" x14ac:dyDescent="0.25">
      <c r="A193" s="14">
        <v>190</v>
      </c>
      <c r="B193" s="14" t="s">
        <v>129</v>
      </c>
      <c r="C193" s="15" t="s">
        <v>329</v>
      </c>
      <c r="D193" s="15"/>
      <c r="E193" s="17">
        <v>7011.8</v>
      </c>
      <c r="F193" s="18">
        <v>6925.5</v>
      </c>
      <c r="G193" s="18">
        <v>86.3</v>
      </c>
      <c r="H193" s="19" t="s">
        <v>92</v>
      </c>
      <c r="I193" s="19">
        <v>7</v>
      </c>
      <c r="J193" s="20">
        <v>26.3</v>
      </c>
      <c r="K193" s="21"/>
      <c r="L193" s="22">
        <v>0</v>
      </c>
      <c r="M193" s="23">
        <v>0</v>
      </c>
      <c r="N193" s="23">
        <v>0</v>
      </c>
      <c r="O193" s="23">
        <v>0</v>
      </c>
      <c r="P193" s="23"/>
      <c r="Q193" s="24">
        <v>303201.86</v>
      </c>
      <c r="R193" s="25">
        <v>2185687.6800000006</v>
      </c>
      <c r="S193" s="25">
        <v>1232.2700000000002</v>
      </c>
      <c r="T193" s="25">
        <v>1231.8500000000001</v>
      </c>
      <c r="U193" s="25">
        <v>3841.75</v>
      </c>
      <c r="V193" s="25">
        <v>2586.0899999999997</v>
      </c>
      <c r="W193" s="25">
        <v>26414.099999999995</v>
      </c>
      <c r="X193" s="24">
        <v>2220993.7400000007</v>
      </c>
      <c r="Y193" s="25">
        <v>2126023.9299999997</v>
      </c>
      <c r="Z193" s="25">
        <v>0</v>
      </c>
      <c r="AA193" s="25">
        <v>1181.48</v>
      </c>
      <c r="AB193" s="25">
        <v>1181.1100000000001</v>
      </c>
      <c r="AC193" s="25">
        <v>3708.0899999999992</v>
      </c>
      <c r="AD193" s="25">
        <v>2494.1900000000005</v>
      </c>
      <c r="AE193" s="25">
        <v>24875.539999999997</v>
      </c>
      <c r="AF193" s="24">
        <v>2159464.3399999994</v>
      </c>
      <c r="AG193" s="24">
        <v>364731.26</v>
      </c>
      <c r="AH193" s="26">
        <v>106102.49225770164</v>
      </c>
      <c r="AI193" s="27">
        <v>0</v>
      </c>
      <c r="AJ193" s="28">
        <v>0</v>
      </c>
      <c r="AK193" s="28">
        <v>0</v>
      </c>
      <c r="AL193" s="28">
        <v>0</v>
      </c>
      <c r="AM193" s="27">
        <v>0</v>
      </c>
      <c r="AN193" s="28">
        <v>0</v>
      </c>
      <c r="AO193" s="28">
        <v>0</v>
      </c>
      <c r="AP193" s="29">
        <v>0</v>
      </c>
      <c r="AQ193" s="29">
        <v>0</v>
      </c>
      <c r="AR193" s="27">
        <v>0</v>
      </c>
      <c r="AS193" s="28">
        <v>0</v>
      </c>
      <c r="AT193" s="28">
        <v>0</v>
      </c>
      <c r="AU193" s="28">
        <v>0</v>
      </c>
      <c r="AV193" s="28">
        <v>0</v>
      </c>
      <c r="AW193" s="28">
        <v>0</v>
      </c>
      <c r="AX193" s="28">
        <v>0</v>
      </c>
      <c r="AY193" s="27">
        <v>0</v>
      </c>
      <c r="AZ193" s="28">
        <v>0</v>
      </c>
      <c r="BA193" s="28">
        <v>0</v>
      </c>
      <c r="BB193" s="28">
        <v>0</v>
      </c>
      <c r="BC193" s="28">
        <v>0</v>
      </c>
      <c r="BD193" s="28">
        <v>0</v>
      </c>
      <c r="BE193" s="27">
        <v>0</v>
      </c>
      <c r="BF193" s="28">
        <v>0</v>
      </c>
      <c r="BG193" s="28">
        <v>0</v>
      </c>
      <c r="BH193" s="28">
        <v>0</v>
      </c>
      <c r="BI193" s="28">
        <v>0</v>
      </c>
      <c r="BJ193" s="28">
        <v>0</v>
      </c>
      <c r="BK193" s="28">
        <v>0</v>
      </c>
      <c r="BL193" s="28">
        <v>0</v>
      </c>
      <c r="BM193" s="28">
        <v>0</v>
      </c>
      <c r="BN193" s="28">
        <v>0</v>
      </c>
      <c r="BO193" s="28">
        <v>0</v>
      </c>
      <c r="BP193" s="29">
        <v>0</v>
      </c>
      <c r="BQ193" s="29">
        <v>0</v>
      </c>
      <c r="BR193" s="29">
        <v>0</v>
      </c>
      <c r="BS193" s="28">
        <v>0</v>
      </c>
      <c r="BT193" s="28">
        <v>0</v>
      </c>
      <c r="BU193" s="29">
        <v>1726.26</v>
      </c>
      <c r="BV193" s="28">
        <v>1726.26</v>
      </c>
      <c r="BW193" s="28">
        <v>0</v>
      </c>
      <c r="BX193" s="29">
        <v>0</v>
      </c>
      <c r="BY193" s="28">
        <v>0</v>
      </c>
      <c r="BZ193" s="28">
        <v>0</v>
      </c>
      <c r="CA193" s="29">
        <v>0</v>
      </c>
      <c r="CB193" s="28">
        <v>0</v>
      </c>
      <c r="CC193" s="28">
        <v>0</v>
      </c>
      <c r="CD193" s="29">
        <v>0</v>
      </c>
      <c r="CE193" s="30">
        <v>0</v>
      </c>
      <c r="CF193" s="30">
        <v>0</v>
      </c>
      <c r="CG193" s="30">
        <v>0</v>
      </c>
      <c r="CH193" s="29">
        <v>0</v>
      </c>
      <c r="CI193" s="29">
        <v>0</v>
      </c>
      <c r="CJ193" s="30">
        <v>0</v>
      </c>
      <c r="CK193" s="30">
        <v>0</v>
      </c>
      <c r="CL193" s="30">
        <v>0</v>
      </c>
      <c r="CM193" s="30">
        <v>0</v>
      </c>
      <c r="CN193" s="29">
        <v>104376.23225770165</v>
      </c>
      <c r="CO193" s="30">
        <v>34098.707999999999</v>
      </c>
      <c r="CP193" s="30">
        <v>10504.092843358892</v>
      </c>
      <c r="CQ193" s="30">
        <v>42490.375324337787</v>
      </c>
      <c r="CR193" s="30">
        <v>17283.056090004964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1">
        <v>1016675.6177324419</v>
      </c>
      <c r="CY193" s="29">
        <v>104978.04762506217</v>
      </c>
      <c r="CZ193" s="30">
        <v>0</v>
      </c>
      <c r="DA193" s="30">
        <v>104978.04762506217</v>
      </c>
      <c r="DB193" s="29">
        <v>88873.073033676206</v>
      </c>
      <c r="DC193" s="29">
        <v>1147.4036292073574</v>
      </c>
      <c r="DD193" s="30">
        <v>1147.4036292073574</v>
      </c>
      <c r="DE193" s="30">
        <v>0</v>
      </c>
      <c r="DF193" s="29">
        <v>0</v>
      </c>
      <c r="DG193" s="29">
        <v>0</v>
      </c>
      <c r="DH193" s="29">
        <v>152967.99599999998</v>
      </c>
      <c r="DI193" s="29">
        <v>0</v>
      </c>
      <c r="DJ193" s="30">
        <v>0</v>
      </c>
      <c r="DK193" s="30">
        <v>0</v>
      </c>
      <c r="DL193" s="29">
        <v>19125.920847488607</v>
      </c>
      <c r="DM193" s="29">
        <v>649583.17659700755</v>
      </c>
      <c r="DN193" s="32">
        <v>611349.34902922448</v>
      </c>
      <c r="DO193" s="33">
        <v>38233.827567783046</v>
      </c>
      <c r="DP193" s="31">
        <v>678656.06066100171</v>
      </c>
      <c r="DQ193" s="33">
        <v>516577.20339770854</v>
      </c>
      <c r="DR193" s="33">
        <v>109.78438223689862</v>
      </c>
      <c r="DS193" s="33">
        <v>5710.961607087017</v>
      </c>
      <c r="DT193" s="33">
        <v>5501.8443158021737</v>
      </c>
      <c r="DU193" s="33">
        <v>8426.7355108408028</v>
      </c>
      <c r="DV193" s="32">
        <v>3426.943330419218</v>
      </c>
      <c r="DW193" s="33">
        <v>34995.526741360925</v>
      </c>
      <c r="DX193" s="33">
        <v>101035.97629041603</v>
      </c>
      <c r="DY193" s="33">
        <v>2871.0850851301666</v>
      </c>
      <c r="DZ193" s="26">
        <v>546301.9482028333</v>
      </c>
      <c r="EA193" s="28">
        <v>286621.47704702633</v>
      </c>
      <c r="EB193" s="28">
        <v>259680.47115580703</v>
      </c>
      <c r="EC193" s="28">
        <v>0</v>
      </c>
      <c r="ED193" s="34">
        <v>0</v>
      </c>
      <c r="EE193" s="33">
        <v>0</v>
      </c>
      <c r="EF193" s="33">
        <v>0</v>
      </c>
      <c r="EG193" s="28">
        <v>0</v>
      </c>
      <c r="EH193" s="34">
        <v>20064.036</v>
      </c>
      <c r="EI193" s="44">
        <v>12242.483999999999</v>
      </c>
      <c r="EJ193" s="30">
        <v>7821.5519999999997</v>
      </c>
      <c r="EK193" s="30">
        <v>0</v>
      </c>
      <c r="EL193" s="31">
        <v>112947.63728265</v>
      </c>
      <c r="EM193" s="32">
        <v>112947.63728265</v>
      </c>
      <c r="EN193" s="32">
        <v>0</v>
      </c>
      <c r="EO193" s="32">
        <v>0</v>
      </c>
      <c r="EP193" s="35">
        <v>2480747.7921366286</v>
      </c>
      <c r="ER193" s="36">
        <v>0</v>
      </c>
      <c r="ES193" s="37">
        <v>105249.09185542754</v>
      </c>
      <c r="ET193" s="36">
        <v>0</v>
      </c>
      <c r="EU193" s="36">
        <v>0</v>
      </c>
      <c r="EV193" s="37">
        <v>0</v>
      </c>
      <c r="EW193" s="37">
        <v>0</v>
      </c>
    </row>
    <row r="194" spans="1:153" ht="12" customHeight="1" x14ac:dyDescent="0.25">
      <c r="A194" s="14">
        <v>191</v>
      </c>
      <c r="B194" s="14" t="s">
        <v>129</v>
      </c>
      <c r="C194" s="15" t="s">
        <v>330</v>
      </c>
      <c r="D194" s="15"/>
      <c r="E194" s="17">
        <v>3498.85</v>
      </c>
      <c r="F194" s="18">
        <v>3498.85</v>
      </c>
      <c r="G194" s="18">
        <v>0</v>
      </c>
      <c r="H194" s="19" t="s">
        <v>92</v>
      </c>
      <c r="I194" s="19">
        <v>7</v>
      </c>
      <c r="J194" s="20">
        <v>26.3</v>
      </c>
      <c r="K194" s="21"/>
      <c r="L194" s="22">
        <v>0</v>
      </c>
      <c r="M194" s="23">
        <v>0</v>
      </c>
      <c r="N194" s="23">
        <v>0</v>
      </c>
      <c r="O194" s="23">
        <v>0</v>
      </c>
      <c r="P194" s="23"/>
      <c r="Q194" s="24">
        <v>281996.88000000006</v>
      </c>
      <c r="R194" s="25">
        <v>1104237.1199999999</v>
      </c>
      <c r="S194" s="25">
        <v>455.15999999999997</v>
      </c>
      <c r="T194" s="25">
        <v>454.91999999999985</v>
      </c>
      <c r="U194" s="25">
        <v>1418.34</v>
      </c>
      <c r="V194" s="25">
        <v>917.10000000000014</v>
      </c>
      <c r="W194" s="25">
        <v>12608.640000000001</v>
      </c>
      <c r="X194" s="24">
        <v>1120091.2799999998</v>
      </c>
      <c r="Y194" s="25">
        <v>1050183.97</v>
      </c>
      <c r="Z194" s="25">
        <v>0</v>
      </c>
      <c r="AA194" s="25">
        <v>450.40000000000003</v>
      </c>
      <c r="AB194" s="25">
        <v>450.18</v>
      </c>
      <c r="AC194" s="25">
        <v>1402.94</v>
      </c>
      <c r="AD194" s="25">
        <v>906.26999999999987</v>
      </c>
      <c r="AE194" s="25">
        <v>11004.17</v>
      </c>
      <c r="AF194" s="24">
        <v>1064397.9299999997</v>
      </c>
      <c r="AG194" s="24">
        <v>337690.23</v>
      </c>
      <c r="AH194" s="26">
        <v>286844.92573551147</v>
      </c>
      <c r="AI194" s="27">
        <v>61803.96</v>
      </c>
      <c r="AJ194" s="28">
        <v>61803.96</v>
      </c>
      <c r="AK194" s="28">
        <v>0</v>
      </c>
      <c r="AL194" s="28">
        <v>0</v>
      </c>
      <c r="AM194" s="27">
        <v>0</v>
      </c>
      <c r="AN194" s="28">
        <v>0</v>
      </c>
      <c r="AO194" s="28">
        <v>0</v>
      </c>
      <c r="AP194" s="29">
        <v>0</v>
      </c>
      <c r="AQ194" s="29">
        <v>0</v>
      </c>
      <c r="AR194" s="27">
        <v>127845.31199999999</v>
      </c>
      <c r="AS194" s="28">
        <v>0</v>
      </c>
      <c r="AT194" s="28">
        <v>0</v>
      </c>
      <c r="AU194" s="28">
        <v>0</v>
      </c>
      <c r="AV194" s="28">
        <v>127845.31199999999</v>
      </c>
      <c r="AW194" s="28">
        <v>0</v>
      </c>
      <c r="AX194" s="28">
        <v>0</v>
      </c>
      <c r="AY194" s="27">
        <v>28458.311999999998</v>
      </c>
      <c r="AZ194" s="28">
        <v>0</v>
      </c>
      <c r="BA194" s="28">
        <v>28458.311999999998</v>
      </c>
      <c r="BB194" s="28">
        <v>0</v>
      </c>
      <c r="BC194" s="28">
        <v>0</v>
      </c>
      <c r="BD194" s="28">
        <v>0</v>
      </c>
      <c r="BE194" s="27">
        <v>0</v>
      </c>
      <c r="BF194" s="28">
        <v>0</v>
      </c>
      <c r="BG194" s="28">
        <v>0</v>
      </c>
      <c r="BH194" s="28">
        <v>0</v>
      </c>
      <c r="BI194" s="28">
        <v>0</v>
      </c>
      <c r="BJ194" s="28">
        <v>0</v>
      </c>
      <c r="BK194" s="28">
        <v>0</v>
      </c>
      <c r="BL194" s="28">
        <v>0</v>
      </c>
      <c r="BM194" s="28">
        <v>0</v>
      </c>
      <c r="BN194" s="28">
        <v>0</v>
      </c>
      <c r="BO194" s="28">
        <v>0</v>
      </c>
      <c r="BP194" s="29">
        <v>0</v>
      </c>
      <c r="BQ194" s="29">
        <v>0</v>
      </c>
      <c r="BR194" s="29">
        <v>0</v>
      </c>
      <c r="BS194" s="28">
        <v>0</v>
      </c>
      <c r="BT194" s="28">
        <v>0</v>
      </c>
      <c r="BU194" s="29">
        <v>0</v>
      </c>
      <c r="BV194" s="28">
        <v>0</v>
      </c>
      <c r="BW194" s="28">
        <v>0</v>
      </c>
      <c r="BX194" s="29">
        <v>0</v>
      </c>
      <c r="BY194" s="28">
        <v>0</v>
      </c>
      <c r="BZ194" s="28">
        <v>0</v>
      </c>
      <c r="CA194" s="29">
        <v>0</v>
      </c>
      <c r="CB194" s="28">
        <v>0</v>
      </c>
      <c r="CC194" s="28">
        <v>0</v>
      </c>
      <c r="CD194" s="29">
        <v>0</v>
      </c>
      <c r="CE194" s="30">
        <v>0</v>
      </c>
      <c r="CF194" s="30">
        <v>0</v>
      </c>
      <c r="CG194" s="30">
        <v>0</v>
      </c>
      <c r="CH194" s="29">
        <v>0</v>
      </c>
      <c r="CI194" s="29">
        <v>0</v>
      </c>
      <c r="CJ194" s="30">
        <v>0</v>
      </c>
      <c r="CK194" s="30">
        <v>0</v>
      </c>
      <c r="CL194" s="30">
        <v>0</v>
      </c>
      <c r="CM194" s="30">
        <v>0</v>
      </c>
      <c r="CN194" s="29">
        <v>68737.34173551148</v>
      </c>
      <c r="CO194" s="30">
        <v>33669.24</v>
      </c>
      <c r="CP194" s="30">
        <v>5241.4851029673209</v>
      </c>
      <c r="CQ194" s="30">
        <v>21202.465801015325</v>
      </c>
      <c r="CR194" s="30">
        <v>8624.150831528832</v>
      </c>
      <c r="CS194" s="30">
        <v>0</v>
      </c>
      <c r="CT194" s="30">
        <v>0</v>
      </c>
      <c r="CU194" s="30">
        <v>0</v>
      </c>
      <c r="CV194" s="30">
        <v>0</v>
      </c>
      <c r="CW194" s="30">
        <v>0</v>
      </c>
      <c r="CX194" s="31">
        <v>504774.87380064372</v>
      </c>
      <c r="CY194" s="29">
        <v>52383.473848790432</v>
      </c>
      <c r="CZ194" s="30">
        <v>0</v>
      </c>
      <c r="DA194" s="30">
        <v>52383.473848790432</v>
      </c>
      <c r="DB194" s="29">
        <v>44347.179266932595</v>
      </c>
      <c r="DC194" s="29">
        <v>572.54815996636557</v>
      </c>
      <c r="DD194" s="30">
        <v>572.54815996636557</v>
      </c>
      <c r="DE194" s="30">
        <v>0</v>
      </c>
      <c r="DF194" s="29">
        <v>0</v>
      </c>
      <c r="DG194" s="29">
        <v>0</v>
      </c>
      <c r="DH194" s="29">
        <v>73789.475999999995</v>
      </c>
      <c r="DI194" s="29">
        <v>0</v>
      </c>
      <c r="DJ194" s="30">
        <v>0</v>
      </c>
      <c r="DK194" s="30">
        <v>0</v>
      </c>
      <c r="DL194" s="29">
        <v>9543.7303056612436</v>
      </c>
      <c r="DM194" s="29">
        <v>324138.46621929313</v>
      </c>
      <c r="DN194" s="32">
        <v>305059.99455930031</v>
      </c>
      <c r="DO194" s="33">
        <v>19078.471659992825</v>
      </c>
      <c r="DP194" s="31">
        <v>338645.67697934137</v>
      </c>
      <c r="DQ194" s="33">
        <v>257769.21020395224</v>
      </c>
      <c r="DR194" s="33">
        <v>54.78180863538217</v>
      </c>
      <c r="DS194" s="33">
        <v>2849.7387288508526</v>
      </c>
      <c r="DT194" s="33">
        <v>2745.3903397621775</v>
      </c>
      <c r="DU194" s="33">
        <v>4204.8951113986914</v>
      </c>
      <c r="DV194" s="32">
        <v>1710.0260520319007</v>
      </c>
      <c r="DW194" s="33">
        <v>17462.577189738819</v>
      </c>
      <c r="DX194" s="33">
        <v>50416.401729045625</v>
      </c>
      <c r="DY194" s="33">
        <v>1432.6558159256799</v>
      </c>
      <c r="DZ194" s="26">
        <v>272601.72351985908</v>
      </c>
      <c r="EA194" s="28">
        <v>143022.51634338606</v>
      </c>
      <c r="EB194" s="28">
        <v>129579.20717647304</v>
      </c>
      <c r="EC194" s="28">
        <v>0</v>
      </c>
      <c r="ED194" s="34">
        <v>0</v>
      </c>
      <c r="EE194" s="33">
        <v>0</v>
      </c>
      <c r="EF194" s="33">
        <v>0</v>
      </c>
      <c r="EG194" s="28">
        <v>0</v>
      </c>
      <c r="EH194" s="34">
        <v>20064.036</v>
      </c>
      <c r="EI194" s="44">
        <v>12242.483999999999</v>
      </c>
      <c r="EJ194" s="30">
        <v>7821.5519999999997</v>
      </c>
      <c r="EK194" s="30">
        <v>0</v>
      </c>
      <c r="EL194" s="31">
        <v>56360.255669927828</v>
      </c>
      <c r="EM194" s="32">
        <v>56360.255669927828</v>
      </c>
      <c r="EN194" s="32">
        <v>843.70225122506849</v>
      </c>
      <c r="EO194" s="32">
        <v>1612.6331303468173</v>
      </c>
      <c r="EP194" s="35">
        <v>1479291.4917052838</v>
      </c>
      <c r="ER194" s="36">
        <v>0</v>
      </c>
      <c r="ES194" s="37">
        <v>52518.723443104856</v>
      </c>
      <c r="ET194" s="36">
        <v>6.8705395050901339E-3</v>
      </c>
      <c r="EU194" s="36">
        <v>7.1279752932585632E-3</v>
      </c>
      <c r="EV194" s="37">
        <v>3863.792677910325</v>
      </c>
      <c r="EW194" s="37">
        <v>3584.5989304812833</v>
      </c>
    </row>
    <row r="195" spans="1:153" ht="12" customHeight="1" x14ac:dyDescent="0.25">
      <c r="A195" s="14">
        <v>192</v>
      </c>
      <c r="B195" s="14" t="s">
        <v>129</v>
      </c>
      <c r="C195" s="15" t="s">
        <v>331</v>
      </c>
      <c r="D195" s="15"/>
      <c r="E195" s="17">
        <v>3501.4</v>
      </c>
      <c r="F195" s="18">
        <v>3501.4</v>
      </c>
      <c r="G195" s="18">
        <v>0</v>
      </c>
      <c r="H195" s="19" t="s">
        <v>92</v>
      </c>
      <c r="I195" s="19">
        <v>7</v>
      </c>
      <c r="J195" s="20">
        <v>26.3</v>
      </c>
      <c r="K195" s="21"/>
      <c r="L195" s="22">
        <v>0</v>
      </c>
      <c r="M195" s="23">
        <v>0</v>
      </c>
      <c r="N195" s="23">
        <v>0</v>
      </c>
      <c r="O195" s="23">
        <v>0</v>
      </c>
      <c r="P195" s="23"/>
      <c r="Q195" s="24">
        <v>196901.81999999998</v>
      </c>
      <c r="R195" s="25">
        <v>1213329.2300000004</v>
      </c>
      <c r="S195" s="25">
        <v>519.6</v>
      </c>
      <c r="T195" s="25">
        <v>519.48000000000013</v>
      </c>
      <c r="U195" s="25">
        <v>1619.0999999999997</v>
      </c>
      <c r="V195" s="25">
        <v>1090.1399999999999</v>
      </c>
      <c r="W195" s="25">
        <v>12574.769999999997</v>
      </c>
      <c r="X195" s="24">
        <v>1229652.3200000005</v>
      </c>
      <c r="Y195" s="25">
        <v>1126771.2300000002</v>
      </c>
      <c r="Z195" s="25">
        <v>0</v>
      </c>
      <c r="AA195" s="25">
        <v>539.28</v>
      </c>
      <c r="AB195" s="25">
        <v>539.19000000000005</v>
      </c>
      <c r="AC195" s="25">
        <v>1678.5500000000002</v>
      </c>
      <c r="AD195" s="25">
        <v>1129.9099999999999</v>
      </c>
      <c r="AE195" s="25">
        <v>12476.29</v>
      </c>
      <c r="AF195" s="24">
        <v>1143134.4500000002</v>
      </c>
      <c r="AG195" s="24">
        <v>283419.69</v>
      </c>
      <c r="AH195" s="26">
        <v>85321.579750123594</v>
      </c>
      <c r="AI195" s="27">
        <v>0</v>
      </c>
      <c r="AJ195" s="28">
        <v>0</v>
      </c>
      <c r="AK195" s="28">
        <v>0</v>
      </c>
      <c r="AL195" s="28">
        <v>0</v>
      </c>
      <c r="AM195" s="27">
        <v>0</v>
      </c>
      <c r="AN195" s="28">
        <v>0</v>
      </c>
      <c r="AO195" s="28">
        <v>0</v>
      </c>
      <c r="AP195" s="29">
        <v>0</v>
      </c>
      <c r="AQ195" s="29">
        <v>0</v>
      </c>
      <c r="AR195" s="27">
        <v>0</v>
      </c>
      <c r="AS195" s="28">
        <v>0</v>
      </c>
      <c r="AT195" s="28">
        <v>0</v>
      </c>
      <c r="AU195" s="28">
        <v>0</v>
      </c>
      <c r="AV195" s="28">
        <v>0</v>
      </c>
      <c r="AW195" s="28">
        <v>0</v>
      </c>
      <c r="AX195" s="28">
        <v>0</v>
      </c>
      <c r="AY195" s="27">
        <v>0</v>
      </c>
      <c r="AZ195" s="28">
        <v>0</v>
      </c>
      <c r="BA195" s="28">
        <v>0</v>
      </c>
      <c r="BB195" s="28">
        <v>0</v>
      </c>
      <c r="BC195" s="28">
        <v>0</v>
      </c>
      <c r="BD195" s="28">
        <v>0</v>
      </c>
      <c r="BE195" s="27">
        <v>0</v>
      </c>
      <c r="BF195" s="28">
        <v>0</v>
      </c>
      <c r="BG195" s="28">
        <v>0</v>
      </c>
      <c r="BH195" s="28">
        <v>0</v>
      </c>
      <c r="BI195" s="28">
        <v>0</v>
      </c>
      <c r="BJ195" s="28">
        <v>0</v>
      </c>
      <c r="BK195" s="28">
        <v>0</v>
      </c>
      <c r="BL195" s="28">
        <v>0</v>
      </c>
      <c r="BM195" s="28">
        <v>0</v>
      </c>
      <c r="BN195" s="28">
        <v>0</v>
      </c>
      <c r="BO195" s="28">
        <v>0</v>
      </c>
      <c r="BP195" s="29">
        <v>0</v>
      </c>
      <c r="BQ195" s="29">
        <v>0</v>
      </c>
      <c r="BR195" s="29">
        <v>0</v>
      </c>
      <c r="BS195" s="28">
        <v>0</v>
      </c>
      <c r="BT195" s="28">
        <v>0</v>
      </c>
      <c r="BU195" s="29">
        <v>0</v>
      </c>
      <c r="BV195" s="28">
        <v>0</v>
      </c>
      <c r="BW195" s="28">
        <v>0</v>
      </c>
      <c r="BX195" s="29">
        <v>0</v>
      </c>
      <c r="BY195" s="28">
        <v>0</v>
      </c>
      <c r="BZ195" s="28">
        <v>0</v>
      </c>
      <c r="CA195" s="29">
        <v>0</v>
      </c>
      <c r="CB195" s="28">
        <v>0</v>
      </c>
      <c r="CC195" s="28">
        <v>0</v>
      </c>
      <c r="CD195" s="29">
        <v>0</v>
      </c>
      <c r="CE195" s="30">
        <v>0</v>
      </c>
      <c r="CF195" s="30">
        <v>0</v>
      </c>
      <c r="CG195" s="30">
        <v>0</v>
      </c>
      <c r="CH195" s="29">
        <v>0</v>
      </c>
      <c r="CI195" s="29">
        <v>0</v>
      </c>
      <c r="CJ195" s="30">
        <v>0</v>
      </c>
      <c r="CK195" s="30">
        <v>0</v>
      </c>
      <c r="CL195" s="30">
        <v>0</v>
      </c>
      <c r="CM195" s="30">
        <v>0</v>
      </c>
      <c r="CN195" s="29">
        <v>85321.579750123594</v>
      </c>
      <c r="CO195" s="30">
        <v>50227.92</v>
      </c>
      <c r="CP195" s="30">
        <v>5245.3051544163873</v>
      </c>
      <c r="CQ195" s="30">
        <v>21217.918389092149</v>
      </c>
      <c r="CR195" s="30">
        <v>8630.4362066150461</v>
      </c>
      <c r="CS195" s="30">
        <v>0</v>
      </c>
      <c r="CT195" s="30">
        <v>0</v>
      </c>
      <c r="CU195" s="30">
        <v>0</v>
      </c>
      <c r="CV195" s="30">
        <v>0</v>
      </c>
      <c r="CW195" s="30">
        <v>0</v>
      </c>
      <c r="CX195" s="31">
        <v>501018.05265415041</v>
      </c>
      <c r="CY195" s="29">
        <v>52421.651495249818</v>
      </c>
      <c r="CZ195" s="30">
        <v>0</v>
      </c>
      <c r="DA195" s="30">
        <v>52421.651495249818</v>
      </c>
      <c r="DB195" s="29">
        <v>44379.499974345228</v>
      </c>
      <c r="DC195" s="29">
        <v>572.96543930326607</v>
      </c>
      <c r="DD195" s="30">
        <v>572.96543930326607</v>
      </c>
      <c r="DE195" s="30">
        <v>0</v>
      </c>
      <c r="DF195" s="29">
        <v>0</v>
      </c>
      <c r="DG195" s="29">
        <v>0</v>
      </c>
      <c r="DH195" s="29">
        <v>69718.547999999995</v>
      </c>
      <c r="DI195" s="29">
        <v>0</v>
      </c>
      <c r="DJ195" s="30">
        <v>0</v>
      </c>
      <c r="DK195" s="30">
        <v>0</v>
      </c>
      <c r="DL195" s="29">
        <v>9550.685880287032</v>
      </c>
      <c r="DM195" s="29">
        <v>324374.70186496509</v>
      </c>
      <c r="DN195" s="32">
        <v>305282.32560696633</v>
      </c>
      <c r="DO195" s="33">
        <v>19092.376257998738</v>
      </c>
      <c r="DP195" s="31">
        <v>338892.48563827138</v>
      </c>
      <c r="DQ195" s="33">
        <v>257957.0752127466</v>
      </c>
      <c r="DR195" s="33">
        <v>54.8217342143639</v>
      </c>
      <c r="DS195" s="33">
        <v>2851.8156494843665</v>
      </c>
      <c r="DT195" s="33">
        <v>2747.3912101528467</v>
      </c>
      <c r="DU195" s="33">
        <v>4207.959684768246</v>
      </c>
      <c r="DV195" s="32">
        <v>1711.2723376493698</v>
      </c>
      <c r="DW195" s="33">
        <v>17475.304106249627</v>
      </c>
      <c r="DX195" s="33">
        <v>50453.145751912874</v>
      </c>
      <c r="DY195" s="33">
        <v>1433.6999510931237</v>
      </c>
      <c r="DZ195" s="26">
        <v>272800.21964415704</v>
      </c>
      <c r="EA195" s="28">
        <v>143126.72463927785</v>
      </c>
      <c r="EB195" s="28">
        <v>129673.49500487919</v>
      </c>
      <c r="EC195" s="28">
        <v>0</v>
      </c>
      <c r="ED195" s="34">
        <v>0</v>
      </c>
      <c r="EE195" s="33">
        <v>0</v>
      </c>
      <c r="EF195" s="33">
        <v>0</v>
      </c>
      <c r="EG195" s="28">
        <v>0</v>
      </c>
      <c r="EH195" s="34">
        <v>20064.036</v>
      </c>
      <c r="EI195" s="44">
        <v>12242.483999999999</v>
      </c>
      <c r="EJ195" s="30">
        <v>7821.5519999999997</v>
      </c>
      <c r="EK195" s="30">
        <v>0</v>
      </c>
      <c r="EL195" s="31">
        <v>56401.331638305528</v>
      </c>
      <c r="EM195" s="32">
        <v>56401.331638305528</v>
      </c>
      <c r="EN195" s="32">
        <v>843.70225122506849</v>
      </c>
      <c r="EO195" s="32">
        <v>1612.6331303468173</v>
      </c>
      <c r="EP195" s="35">
        <v>1274497.7053250079</v>
      </c>
      <c r="ER195" s="36">
        <v>0</v>
      </c>
      <c r="ES195" s="37">
        <v>52556.999660942129</v>
      </c>
      <c r="ET195" s="36">
        <v>6.8705395050901339E-3</v>
      </c>
      <c r="EU195" s="36">
        <v>7.1279752932585632E-3</v>
      </c>
      <c r="EV195" s="37">
        <v>3863.792677910325</v>
      </c>
      <c r="EW195" s="37">
        <v>3584.5989304812833</v>
      </c>
    </row>
    <row r="196" spans="1:153" ht="12" customHeight="1" x14ac:dyDescent="0.25">
      <c r="A196" s="14">
        <v>193</v>
      </c>
      <c r="B196" s="14" t="s">
        <v>129</v>
      </c>
      <c r="C196" s="15" t="s">
        <v>332</v>
      </c>
      <c r="D196" s="15"/>
      <c r="E196" s="17">
        <v>3514.1</v>
      </c>
      <c r="F196" s="18">
        <v>3514.1</v>
      </c>
      <c r="G196" s="18">
        <v>0</v>
      </c>
      <c r="H196" s="19" t="s">
        <v>92</v>
      </c>
      <c r="I196" s="19">
        <v>7</v>
      </c>
      <c r="J196" s="20">
        <v>26.3</v>
      </c>
      <c r="K196" s="21"/>
      <c r="L196" s="22">
        <v>0</v>
      </c>
      <c r="M196" s="23">
        <v>0</v>
      </c>
      <c r="N196" s="23">
        <v>0</v>
      </c>
      <c r="O196" s="23">
        <v>0</v>
      </c>
      <c r="P196" s="23"/>
      <c r="Q196" s="24">
        <v>203426.80999999997</v>
      </c>
      <c r="R196" s="25">
        <v>1109050.0799999998</v>
      </c>
      <c r="S196" s="25">
        <v>517.12</v>
      </c>
      <c r="T196" s="25">
        <v>517.05999999999995</v>
      </c>
      <c r="U196" s="25">
        <v>1612.0800000000004</v>
      </c>
      <c r="V196" s="25">
        <v>1085.1999999999998</v>
      </c>
      <c r="W196" s="25">
        <v>12562.41</v>
      </c>
      <c r="X196" s="24">
        <v>1125343.95</v>
      </c>
      <c r="Y196" s="25">
        <v>1073147.69</v>
      </c>
      <c r="Z196" s="25">
        <v>0</v>
      </c>
      <c r="AA196" s="25">
        <v>466.73999999999995</v>
      </c>
      <c r="AB196" s="25">
        <v>466.68</v>
      </c>
      <c r="AC196" s="25">
        <v>1453.4699999999998</v>
      </c>
      <c r="AD196" s="25">
        <v>977.37999999999988</v>
      </c>
      <c r="AE196" s="25">
        <v>12051.41</v>
      </c>
      <c r="AF196" s="24">
        <v>1088563.3699999996</v>
      </c>
      <c r="AG196" s="24">
        <v>240207.38999999996</v>
      </c>
      <c r="AH196" s="26">
        <v>170614.30868564267</v>
      </c>
      <c r="AI196" s="27">
        <v>0</v>
      </c>
      <c r="AJ196" s="28">
        <v>0</v>
      </c>
      <c r="AK196" s="28">
        <v>0</v>
      </c>
      <c r="AL196" s="28">
        <v>0</v>
      </c>
      <c r="AM196" s="27">
        <v>0</v>
      </c>
      <c r="AN196" s="28">
        <v>0</v>
      </c>
      <c r="AO196" s="28">
        <v>0</v>
      </c>
      <c r="AP196" s="29">
        <v>0</v>
      </c>
      <c r="AQ196" s="29">
        <v>0</v>
      </c>
      <c r="AR196" s="27">
        <v>0</v>
      </c>
      <c r="AS196" s="28">
        <v>0</v>
      </c>
      <c r="AT196" s="28">
        <v>0</v>
      </c>
      <c r="AU196" s="28">
        <v>0</v>
      </c>
      <c r="AV196" s="28">
        <v>0</v>
      </c>
      <c r="AW196" s="28">
        <v>0</v>
      </c>
      <c r="AX196" s="28">
        <v>0</v>
      </c>
      <c r="AY196" s="27">
        <v>99966.623999999996</v>
      </c>
      <c r="AZ196" s="28">
        <v>0</v>
      </c>
      <c r="BA196" s="28">
        <v>99966.623999999996</v>
      </c>
      <c r="BB196" s="28">
        <v>0</v>
      </c>
      <c r="BC196" s="28">
        <v>0</v>
      </c>
      <c r="BD196" s="28">
        <v>0</v>
      </c>
      <c r="BE196" s="27">
        <v>0</v>
      </c>
      <c r="BF196" s="28">
        <v>0</v>
      </c>
      <c r="BG196" s="28">
        <v>0</v>
      </c>
      <c r="BH196" s="28">
        <v>0</v>
      </c>
      <c r="BI196" s="28">
        <v>0</v>
      </c>
      <c r="BJ196" s="28">
        <v>0</v>
      </c>
      <c r="BK196" s="28">
        <v>0</v>
      </c>
      <c r="BL196" s="28">
        <v>0</v>
      </c>
      <c r="BM196" s="28">
        <v>0</v>
      </c>
      <c r="BN196" s="28">
        <v>0</v>
      </c>
      <c r="BO196" s="28">
        <v>0</v>
      </c>
      <c r="BP196" s="29">
        <v>0</v>
      </c>
      <c r="BQ196" s="29">
        <v>0</v>
      </c>
      <c r="BR196" s="29">
        <v>0</v>
      </c>
      <c r="BS196" s="28">
        <v>0</v>
      </c>
      <c r="BT196" s="28">
        <v>0</v>
      </c>
      <c r="BU196" s="29">
        <v>0</v>
      </c>
      <c r="BV196" s="28">
        <v>0</v>
      </c>
      <c r="BW196" s="28">
        <v>0</v>
      </c>
      <c r="BX196" s="29">
        <v>0</v>
      </c>
      <c r="BY196" s="28">
        <v>0</v>
      </c>
      <c r="BZ196" s="28">
        <v>0</v>
      </c>
      <c r="CA196" s="29">
        <v>0</v>
      </c>
      <c r="CB196" s="28">
        <v>0</v>
      </c>
      <c r="CC196" s="28">
        <v>0</v>
      </c>
      <c r="CD196" s="29">
        <v>0</v>
      </c>
      <c r="CE196" s="30">
        <v>0</v>
      </c>
      <c r="CF196" s="30">
        <v>0</v>
      </c>
      <c r="CG196" s="30">
        <v>0</v>
      </c>
      <c r="CH196" s="29">
        <v>0</v>
      </c>
      <c r="CI196" s="29">
        <v>0</v>
      </c>
      <c r="CJ196" s="30">
        <v>0</v>
      </c>
      <c r="CK196" s="30">
        <v>0</v>
      </c>
      <c r="CL196" s="30">
        <v>0</v>
      </c>
      <c r="CM196" s="30">
        <v>0</v>
      </c>
      <c r="CN196" s="29">
        <v>70647.684685642686</v>
      </c>
      <c r="CO196" s="30">
        <v>35426.735999999997</v>
      </c>
      <c r="CP196" s="30">
        <v>5264.3305086921309</v>
      </c>
      <c r="CQ196" s="30">
        <v>21294.878337553182</v>
      </c>
      <c r="CR196" s="30">
        <v>8661.7398393973635</v>
      </c>
      <c r="CS196" s="30">
        <v>0</v>
      </c>
      <c r="CT196" s="30">
        <v>0</v>
      </c>
      <c r="CU196" s="30">
        <v>0</v>
      </c>
      <c r="CV196" s="30">
        <v>0</v>
      </c>
      <c r="CW196" s="30">
        <v>0</v>
      </c>
      <c r="CX196" s="31">
        <v>501957.70796377159</v>
      </c>
      <c r="CY196" s="29">
        <v>52611.79114624361</v>
      </c>
      <c r="CZ196" s="30">
        <v>0</v>
      </c>
      <c r="DA196" s="30">
        <v>52611.79114624361</v>
      </c>
      <c r="DB196" s="29">
        <v>44540.469772047341</v>
      </c>
      <c r="DC196" s="29">
        <v>575.04365403998611</v>
      </c>
      <c r="DD196" s="30">
        <v>575.04365403998611</v>
      </c>
      <c r="DE196" s="30">
        <v>0</v>
      </c>
      <c r="DF196" s="29">
        <v>0</v>
      </c>
      <c r="DG196" s="29">
        <v>0</v>
      </c>
      <c r="DH196" s="29">
        <v>69093.827999999994</v>
      </c>
      <c r="DI196" s="29">
        <v>0</v>
      </c>
      <c r="DJ196" s="30">
        <v>0</v>
      </c>
      <c r="DK196" s="30">
        <v>0</v>
      </c>
      <c r="DL196" s="29">
        <v>9585.3273695997759</v>
      </c>
      <c r="DM196" s="29">
        <v>325551.24802184087</v>
      </c>
      <c r="DN196" s="32">
        <v>306389.62141298916</v>
      </c>
      <c r="DO196" s="33">
        <v>19161.626608851704</v>
      </c>
      <c r="DP196" s="31">
        <v>340121.68954745238</v>
      </c>
      <c r="DQ196" s="33">
        <v>258892.71662909485</v>
      </c>
      <c r="DR196" s="33">
        <v>55.02057925478271</v>
      </c>
      <c r="DS196" s="33">
        <v>2862.1595287179448</v>
      </c>
      <c r="DT196" s="33">
        <v>2757.3563293534353</v>
      </c>
      <c r="DU196" s="33">
        <v>4223.2224619421067</v>
      </c>
      <c r="DV196" s="32">
        <v>1717.4793287638229</v>
      </c>
      <c r="DW196" s="33">
        <v>17538.689141421091</v>
      </c>
      <c r="DX196" s="33">
        <v>50636.145395212487</v>
      </c>
      <c r="DY196" s="33">
        <v>1438.9001536917649</v>
      </c>
      <c r="DZ196" s="26">
        <v>273789.80930143537</v>
      </c>
      <c r="EA196" s="28">
        <v>143645.84321023981</v>
      </c>
      <c r="EB196" s="28">
        <v>130143.96609119554</v>
      </c>
      <c r="EC196" s="28">
        <v>0</v>
      </c>
      <c r="ED196" s="34">
        <v>0</v>
      </c>
      <c r="EE196" s="33">
        <v>0</v>
      </c>
      <c r="EF196" s="33">
        <v>0</v>
      </c>
      <c r="EG196" s="28">
        <v>0</v>
      </c>
      <c r="EH196" s="34">
        <v>20064.036</v>
      </c>
      <c r="EI196" s="30">
        <v>12242.483999999999</v>
      </c>
      <c r="EJ196" s="30">
        <v>7821.5519999999997</v>
      </c>
      <c r="EK196" s="30">
        <v>0</v>
      </c>
      <c r="EL196" s="31">
        <v>56605.906069049364</v>
      </c>
      <c r="EM196" s="32">
        <v>56605.906069049364</v>
      </c>
      <c r="EN196" s="32">
        <v>843.70225122506849</v>
      </c>
      <c r="EO196" s="32">
        <v>1612.6331303468173</v>
      </c>
      <c r="EP196" s="35">
        <v>1363153.4575673514</v>
      </c>
      <c r="ER196" s="36">
        <v>0</v>
      </c>
      <c r="ES196" s="37">
        <v>52747.630236053206</v>
      </c>
      <c r="ET196" s="36">
        <v>6.8705395050901339E-3</v>
      </c>
      <c r="EU196" s="36">
        <v>7.1279752932585632E-3</v>
      </c>
      <c r="EV196" s="37">
        <v>3863.792677910325</v>
      </c>
      <c r="EW196" s="37">
        <v>3584.5989304812833</v>
      </c>
    </row>
    <row r="197" spans="1:153" ht="12" customHeight="1" x14ac:dyDescent="0.25">
      <c r="A197" s="14">
        <v>194</v>
      </c>
      <c r="B197" s="14" t="s">
        <v>129</v>
      </c>
      <c r="C197" s="15" t="s">
        <v>333</v>
      </c>
      <c r="D197" s="15"/>
      <c r="E197" s="17">
        <v>3480.5279999999998</v>
      </c>
      <c r="F197" s="18">
        <v>3480.5279999999998</v>
      </c>
      <c r="G197" s="18">
        <v>0</v>
      </c>
      <c r="H197" s="19" t="s">
        <v>92</v>
      </c>
      <c r="I197" s="19">
        <v>7</v>
      </c>
      <c r="J197" s="20">
        <v>26.3</v>
      </c>
      <c r="K197" s="21"/>
      <c r="L197" s="22">
        <v>0</v>
      </c>
      <c r="M197" s="23">
        <v>0</v>
      </c>
      <c r="N197" s="23">
        <v>0</v>
      </c>
      <c r="O197" s="23">
        <v>0</v>
      </c>
      <c r="P197" s="23"/>
      <c r="Q197" s="24">
        <v>215367.67999999999</v>
      </c>
      <c r="R197" s="25">
        <v>1098494.1300000001</v>
      </c>
      <c r="S197" s="25">
        <v>519.30999999999995</v>
      </c>
      <c r="T197" s="25">
        <v>519.03</v>
      </c>
      <c r="U197" s="25">
        <v>1618.4099999999999</v>
      </c>
      <c r="V197" s="25">
        <v>1089.5100000000002</v>
      </c>
      <c r="W197" s="25">
        <v>12751.159999999998</v>
      </c>
      <c r="X197" s="24">
        <v>1114991.55</v>
      </c>
      <c r="Y197" s="25">
        <v>1049623.27</v>
      </c>
      <c r="Z197" s="25">
        <v>0</v>
      </c>
      <c r="AA197" s="25">
        <v>502.13</v>
      </c>
      <c r="AB197" s="25">
        <v>501.89</v>
      </c>
      <c r="AC197" s="25">
        <v>1563.89</v>
      </c>
      <c r="AD197" s="25">
        <v>1051.9499999999998</v>
      </c>
      <c r="AE197" s="25">
        <v>11728.199999999999</v>
      </c>
      <c r="AF197" s="24">
        <v>1064971.3299999996</v>
      </c>
      <c r="AG197" s="24">
        <v>265387.90000000002</v>
      </c>
      <c r="AH197" s="26">
        <v>122246.08489483583</v>
      </c>
      <c r="AI197" s="27">
        <v>26415.815999999999</v>
      </c>
      <c r="AJ197" s="28">
        <v>26415.815999999999</v>
      </c>
      <c r="AK197" s="28">
        <v>0</v>
      </c>
      <c r="AL197" s="28">
        <v>0</v>
      </c>
      <c r="AM197" s="27">
        <v>0</v>
      </c>
      <c r="AN197" s="28">
        <v>0</v>
      </c>
      <c r="AO197" s="28">
        <v>0</v>
      </c>
      <c r="AP197" s="29">
        <v>0</v>
      </c>
      <c r="AQ197" s="29">
        <v>0</v>
      </c>
      <c r="AR197" s="27">
        <v>0</v>
      </c>
      <c r="AS197" s="28">
        <v>0</v>
      </c>
      <c r="AT197" s="28">
        <v>0</v>
      </c>
      <c r="AU197" s="28">
        <v>0</v>
      </c>
      <c r="AV197" s="28">
        <v>0</v>
      </c>
      <c r="AW197" s="28">
        <v>0</v>
      </c>
      <c r="AX197" s="28">
        <v>0</v>
      </c>
      <c r="AY197" s="27">
        <v>0</v>
      </c>
      <c r="AZ197" s="28">
        <v>0</v>
      </c>
      <c r="BA197" s="28">
        <v>0</v>
      </c>
      <c r="BB197" s="28">
        <v>0</v>
      </c>
      <c r="BC197" s="28">
        <v>0</v>
      </c>
      <c r="BD197" s="28">
        <v>0</v>
      </c>
      <c r="BE197" s="27">
        <v>0</v>
      </c>
      <c r="BF197" s="28">
        <v>0</v>
      </c>
      <c r="BG197" s="28">
        <v>0</v>
      </c>
      <c r="BH197" s="28">
        <v>0</v>
      </c>
      <c r="BI197" s="28">
        <v>0</v>
      </c>
      <c r="BJ197" s="28">
        <v>0</v>
      </c>
      <c r="BK197" s="28">
        <v>0</v>
      </c>
      <c r="BL197" s="28">
        <v>0</v>
      </c>
      <c r="BM197" s="28">
        <v>0</v>
      </c>
      <c r="BN197" s="28">
        <v>0</v>
      </c>
      <c r="BO197" s="28">
        <v>0</v>
      </c>
      <c r="BP197" s="29">
        <v>0</v>
      </c>
      <c r="BQ197" s="29">
        <v>0</v>
      </c>
      <c r="BR197" s="29">
        <v>0</v>
      </c>
      <c r="BS197" s="28">
        <v>0</v>
      </c>
      <c r="BT197" s="28">
        <v>0</v>
      </c>
      <c r="BU197" s="29">
        <v>0</v>
      </c>
      <c r="BV197" s="28">
        <v>0</v>
      </c>
      <c r="BW197" s="28">
        <v>0</v>
      </c>
      <c r="BX197" s="29">
        <v>0</v>
      </c>
      <c r="BY197" s="28">
        <v>0</v>
      </c>
      <c r="BZ197" s="28">
        <v>0</v>
      </c>
      <c r="CA197" s="29">
        <v>0</v>
      </c>
      <c r="CB197" s="28">
        <v>0</v>
      </c>
      <c r="CC197" s="28">
        <v>0</v>
      </c>
      <c r="CD197" s="29">
        <v>0</v>
      </c>
      <c r="CE197" s="30">
        <v>0</v>
      </c>
      <c r="CF197" s="30">
        <v>0</v>
      </c>
      <c r="CG197" s="30">
        <v>0</v>
      </c>
      <c r="CH197" s="29">
        <v>0</v>
      </c>
      <c r="CI197" s="29">
        <v>0</v>
      </c>
      <c r="CJ197" s="30">
        <v>0</v>
      </c>
      <c r="CK197" s="30">
        <v>0</v>
      </c>
      <c r="CL197" s="30">
        <v>0</v>
      </c>
      <c r="CM197" s="30">
        <v>0</v>
      </c>
      <c r="CN197" s="29">
        <v>95830.268894835826</v>
      </c>
      <c r="CO197" s="30">
        <v>60945.803999999996</v>
      </c>
      <c r="CP197" s="30">
        <v>5214.0376587909286</v>
      </c>
      <c r="CQ197" s="30">
        <v>21091.437440723741</v>
      </c>
      <c r="CR197" s="30">
        <v>8578.9897953211439</v>
      </c>
      <c r="CS197" s="30">
        <v>0</v>
      </c>
      <c r="CT197" s="30">
        <v>0</v>
      </c>
      <c r="CU197" s="30">
        <v>0</v>
      </c>
      <c r="CV197" s="30">
        <v>0</v>
      </c>
      <c r="CW197" s="30">
        <v>0</v>
      </c>
      <c r="CX197" s="31">
        <v>497822.33726340916</v>
      </c>
      <c r="CY197" s="29">
        <v>52109.163716073243</v>
      </c>
      <c r="CZ197" s="30">
        <v>0</v>
      </c>
      <c r="DA197" s="30">
        <v>52109.163716073243</v>
      </c>
      <c r="DB197" s="29">
        <v>44114.951815476052</v>
      </c>
      <c r="DC197" s="29">
        <v>569.54996702099675</v>
      </c>
      <c r="DD197" s="30">
        <v>569.54996702099675</v>
      </c>
      <c r="DE197" s="30">
        <v>0</v>
      </c>
      <c r="DF197" s="29">
        <v>0</v>
      </c>
      <c r="DG197" s="29">
        <v>0</v>
      </c>
      <c r="DH197" s="29">
        <v>69093.827999999994</v>
      </c>
      <c r="DI197" s="29">
        <v>0</v>
      </c>
      <c r="DJ197" s="30">
        <v>0</v>
      </c>
      <c r="DK197" s="30">
        <v>0</v>
      </c>
      <c r="DL197" s="29">
        <v>9493.7538200558811</v>
      </c>
      <c r="DM197" s="29">
        <v>322441.08994478296</v>
      </c>
      <c r="DN197" s="32">
        <v>303462.52418465848</v>
      </c>
      <c r="DO197" s="33">
        <v>18978.565760124471</v>
      </c>
      <c r="DP197" s="31">
        <v>336872.33256800176</v>
      </c>
      <c r="DQ197" s="33">
        <v>256419.38169762678</v>
      </c>
      <c r="DR197" s="33">
        <v>54.494939436125996</v>
      </c>
      <c r="DS197" s="33">
        <v>2834.8158504793864</v>
      </c>
      <c r="DT197" s="33">
        <v>2731.0138898414539</v>
      </c>
      <c r="DU197" s="33">
        <v>4182.8758512900704</v>
      </c>
      <c r="DV197" s="32">
        <v>1701.0713676855214</v>
      </c>
      <c r="DW197" s="33">
        <v>17371.133046871764</v>
      </c>
      <c r="DX197" s="33">
        <v>50152.392322389271</v>
      </c>
      <c r="DY197" s="33">
        <v>1425.1536023814037</v>
      </c>
      <c r="DZ197" s="26">
        <v>271174.24224007083</v>
      </c>
      <c r="EA197" s="28">
        <v>142273.58256367926</v>
      </c>
      <c r="EB197" s="28">
        <v>128900.65967639154</v>
      </c>
      <c r="EC197" s="28">
        <v>0</v>
      </c>
      <c r="ED197" s="34">
        <v>0</v>
      </c>
      <c r="EE197" s="33">
        <v>0</v>
      </c>
      <c r="EF197" s="33">
        <v>0</v>
      </c>
      <c r="EG197" s="28">
        <v>0</v>
      </c>
      <c r="EH197" s="34">
        <v>12242.483999999999</v>
      </c>
      <c r="EI197" s="30">
        <v>12242.483999999999</v>
      </c>
      <c r="EJ197" s="30">
        <v>0</v>
      </c>
      <c r="EK197" s="30">
        <v>0</v>
      </c>
      <c r="EL197" s="31">
        <v>56065.120810078326</v>
      </c>
      <c r="EM197" s="32">
        <v>56065.120810078326</v>
      </c>
      <c r="EN197" s="32">
        <v>843.70225122506849</v>
      </c>
      <c r="EO197" s="32">
        <v>1612.6331303468173</v>
      </c>
      <c r="EP197" s="35">
        <v>1296422.6017763957</v>
      </c>
      <c r="ER197" s="36">
        <v>0</v>
      </c>
      <c r="ES197" s="37">
        <v>52243.705065373724</v>
      </c>
      <c r="ET197" s="36">
        <v>6.8705395050901339E-3</v>
      </c>
      <c r="EU197" s="36">
        <v>7.1279752932585632E-3</v>
      </c>
      <c r="EV197" s="37">
        <v>3863.792677910325</v>
      </c>
      <c r="EW197" s="37">
        <v>3584.5989304812833</v>
      </c>
    </row>
    <row r="198" spans="1:153" ht="12" customHeight="1" x14ac:dyDescent="0.25">
      <c r="A198" s="14">
        <v>195</v>
      </c>
      <c r="B198" s="14" t="s">
        <v>129</v>
      </c>
      <c r="C198" s="15" t="s">
        <v>334</v>
      </c>
      <c r="D198" s="15"/>
      <c r="E198" s="17">
        <v>6968.33</v>
      </c>
      <c r="F198" s="18">
        <v>6968.33</v>
      </c>
      <c r="G198" s="18">
        <v>0</v>
      </c>
      <c r="H198" s="19" t="s">
        <v>92</v>
      </c>
      <c r="I198" s="19">
        <v>7</v>
      </c>
      <c r="J198" s="20">
        <v>26.3</v>
      </c>
      <c r="K198" s="21"/>
      <c r="L198" s="22">
        <v>0</v>
      </c>
      <c r="M198" s="23">
        <v>0</v>
      </c>
      <c r="N198" s="23">
        <v>0</v>
      </c>
      <c r="O198" s="23">
        <v>0</v>
      </c>
      <c r="P198" s="23"/>
      <c r="Q198" s="24">
        <v>290329.96999999991</v>
      </c>
      <c r="R198" s="25">
        <v>2202458.6000000006</v>
      </c>
      <c r="S198" s="25">
        <v>1356.2399999999998</v>
      </c>
      <c r="T198" s="25">
        <v>1355.4600000000003</v>
      </c>
      <c r="U198" s="25">
        <v>4225.8599999999997</v>
      </c>
      <c r="V198" s="25">
        <v>2845.3800000000006</v>
      </c>
      <c r="W198" s="25">
        <v>25506.809999999994</v>
      </c>
      <c r="X198" s="24">
        <v>2237748.3500000006</v>
      </c>
      <c r="Y198" s="25">
        <v>2135520.31</v>
      </c>
      <c r="Z198" s="25">
        <v>0</v>
      </c>
      <c r="AA198" s="25">
        <v>1300.1299999999999</v>
      </c>
      <c r="AB198" s="25">
        <v>1299.51</v>
      </c>
      <c r="AC198" s="25">
        <v>4048.8799999999997</v>
      </c>
      <c r="AD198" s="25">
        <v>2723.95</v>
      </c>
      <c r="AE198" s="25">
        <v>24569.17</v>
      </c>
      <c r="AF198" s="24">
        <v>2169461.9499999997</v>
      </c>
      <c r="AG198" s="24">
        <v>358616.37</v>
      </c>
      <c r="AH198" s="26">
        <v>578579.93927919655</v>
      </c>
      <c r="AI198" s="27">
        <v>10773.083999999999</v>
      </c>
      <c r="AJ198" s="28">
        <v>10773.083999999999</v>
      </c>
      <c r="AK198" s="28">
        <v>0</v>
      </c>
      <c r="AL198" s="28">
        <v>0</v>
      </c>
      <c r="AM198" s="27">
        <v>0</v>
      </c>
      <c r="AN198" s="28">
        <v>0</v>
      </c>
      <c r="AO198" s="28">
        <v>0</v>
      </c>
      <c r="AP198" s="29">
        <v>0</v>
      </c>
      <c r="AQ198" s="29">
        <v>0</v>
      </c>
      <c r="AR198" s="27">
        <v>0</v>
      </c>
      <c r="AS198" s="28">
        <v>0</v>
      </c>
      <c r="AT198" s="28">
        <v>0</v>
      </c>
      <c r="AU198" s="28">
        <v>0</v>
      </c>
      <c r="AV198" s="28">
        <v>0</v>
      </c>
      <c r="AW198" s="28">
        <v>0</v>
      </c>
      <c r="AX198" s="28">
        <v>0</v>
      </c>
      <c r="AY198" s="27">
        <v>0</v>
      </c>
      <c r="AZ198" s="28">
        <v>0</v>
      </c>
      <c r="BA198" s="28">
        <v>0</v>
      </c>
      <c r="BB198" s="28">
        <v>0</v>
      </c>
      <c r="BC198" s="28">
        <v>0</v>
      </c>
      <c r="BD198" s="28">
        <v>0</v>
      </c>
      <c r="BE198" s="27">
        <v>239561.68799999997</v>
      </c>
      <c r="BF198" s="28">
        <v>0</v>
      </c>
      <c r="BG198" s="28">
        <v>239561.68799999997</v>
      </c>
      <c r="BH198" s="28">
        <v>0</v>
      </c>
      <c r="BI198" s="28">
        <v>0</v>
      </c>
      <c r="BJ198" s="28">
        <v>0</v>
      </c>
      <c r="BK198" s="28">
        <v>0</v>
      </c>
      <c r="BL198" s="28">
        <v>0</v>
      </c>
      <c r="BM198" s="28">
        <v>0</v>
      </c>
      <c r="BN198" s="28">
        <v>0</v>
      </c>
      <c r="BO198" s="28">
        <v>0</v>
      </c>
      <c r="BP198" s="29">
        <v>0</v>
      </c>
      <c r="BQ198" s="29">
        <v>0</v>
      </c>
      <c r="BR198" s="29">
        <v>0</v>
      </c>
      <c r="BS198" s="28">
        <v>0</v>
      </c>
      <c r="BT198" s="28">
        <v>0</v>
      </c>
      <c r="BU198" s="29">
        <v>1726.26</v>
      </c>
      <c r="BV198" s="28">
        <v>1726.26</v>
      </c>
      <c r="BW198" s="28">
        <v>0</v>
      </c>
      <c r="BX198" s="29">
        <v>0</v>
      </c>
      <c r="BY198" s="28">
        <v>0</v>
      </c>
      <c r="BZ198" s="28">
        <v>0</v>
      </c>
      <c r="CA198" s="29">
        <v>0</v>
      </c>
      <c r="CB198" s="28">
        <v>0</v>
      </c>
      <c r="CC198" s="28">
        <v>0</v>
      </c>
      <c r="CD198" s="29">
        <v>0</v>
      </c>
      <c r="CE198" s="30">
        <v>0</v>
      </c>
      <c r="CF198" s="30">
        <v>0</v>
      </c>
      <c r="CG198" s="30">
        <v>0</v>
      </c>
      <c r="CH198" s="29">
        <v>0</v>
      </c>
      <c r="CI198" s="29">
        <v>0</v>
      </c>
      <c r="CJ198" s="30">
        <v>0</v>
      </c>
      <c r="CK198" s="30">
        <v>0</v>
      </c>
      <c r="CL198" s="30">
        <v>0</v>
      </c>
      <c r="CM198" s="30">
        <v>0</v>
      </c>
      <c r="CN198" s="29">
        <v>326518.90727919654</v>
      </c>
      <c r="CO198" s="30">
        <v>256677.07199999999</v>
      </c>
      <c r="CP198" s="30">
        <v>10438.972201597746</v>
      </c>
      <c r="CQ198" s="30">
        <v>42226.954146416429</v>
      </c>
      <c r="CR198" s="30">
        <v>17175.908931182334</v>
      </c>
      <c r="CS198" s="30">
        <v>0</v>
      </c>
      <c r="CT198" s="30">
        <v>0</v>
      </c>
      <c r="CU198" s="30">
        <v>0</v>
      </c>
      <c r="CV198" s="30">
        <v>0</v>
      </c>
      <c r="CW198" s="30">
        <v>0</v>
      </c>
      <c r="CX198" s="31">
        <v>996080.2637238407</v>
      </c>
      <c r="CY198" s="29">
        <v>104327.23104012513</v>
      </c>
      <c r="CZ198" s="30">
        <v>0</v>
      </c>
      <c r="DA198" s="30">
        <v>104327.23104012513</v>
      </c>
      <c r="DB198" s="29">
        <v>88322.100033195034</v>
      </c>
      <c r="DC198" s="29">
        <v>1140.2902438053716</v>
      </c>
      <c r="DD198" s="30">
        <v>1140.2902438053716</v>
      </c>
      <c r="DE198" s="30">
        <v>0</v>
      </c>
      <c r="DF198" s="29">
        <v>0</v>
      </c>
      <c r="DG198" s="29">
        <v>0</v>
      </c>
      <c r="DH198" s="29">
        <v>137727.24</v>
      </c>
      <c r="DI198" s="29">
        <v>0</v>
      </c>
      <c r="DJ198" s="30">
        <v>0</v>
      </c>
      <c r="DK198" s="30">
        <v>0</v>
      </c>
      <c r="DL198" s="29">
        <v>19007.348757691361</v>
      </c>
      <c r="DM198" s="29">
        <v>645556.05364902376</v>
      </c>
      <c r="DN198" s="32">
        <v>607559.25858136499</v>
      </c>
      <c r="DO198" s="33">
        <v>37996.79506765875</v>
      </c>
      <c r="DP198" s="31">
        <v>674448.69893406518</v>
      </c>
      <c r="DQ198" s="33">
        <v>513374.6575419085</v>
      </c>
      <c r="DR198" s="33">
        <v>109.1037685434336</v>
      </c>
      <c r="DS198" s="33">
        <v>5675.5562188757058</v>
      </c>
      <c r="DT198" s="33">
        <v>5467.7353605541748</v>
      </c>
      <c r="DU198" s="33">
        <v>8374.4935483409809</v>
      </c>
      <c r="DV198" s="32">
        <v>3405.6978261873055</v>
      </c>
      <c r="DW198" s="33">
        <v>34778.570246959061</v>
      </c>
      <c r="DX198" s="33">
        <v>100409.59877118496</v>
      </c>
      <c r="DY198" s="33">
        <v>2853.2856515110375</v>
      </c>
      <c r="DZ198" s="26">
        <v>542915.10717000836</v>
      </c>
      <c r="EA198" s="28">
        <v>284844.49512003071</v>
      </c>
      <c r="EB198" s="28">
        <v>258070.6120499777</v>
      </c>
      <c r="EC198" s="28">
        <v>0</v>
      </c>
      <c r="ED198" s="34">
        <v>0</v>
      </c>
      <c r="EE198" s="33">
        <v>0</v>
      </c>
      <c r="EF198" s="33">
        <v>0</v>
      </c>
      <c r="EG198" s="28">
        <v>0</v>
      </c>
      <c r="EH198" s="34">
        <v>12242.483999999999</v>
      </c>
      <c r="EI198" s="30">
        <v>12242.483999999999</v>
      </c>
      <c r="EJ198" s="30">
        <v>0</v>
      </c>
      <c r="EK198" s="30">
        <v>0</v>
      </c>
      <c r="EL198" s="31">
        <v>112247.41283348191</v>
      </c>
      <c r="EM198" s="32">
        <v>112247.41283348191</v>
      </c>
      <c r="EN198" s="32">
        <v>1687.404502450137</v>
      </c>
      <c r="EO198" s="32">
        <v>3225.2662606936346</v>
      </c>
      <c r="EP198" s="35">
        <v>2916513.9059405932</v>
      </c>
      <c r="ER198" s="36">
        <v>0</v>
      </c>
      <c r="ES198" s="37">
        <v>104596.59491841345</v>
      </c>
      <c r="ET198" s="36">
        <v>1.3741079010180268E-2</v>
      </c>
      <c r="EU198" s="36">
        <v>1.4255950586517126E-2</v>
      </c>
      <c r="EV198" s="37">
        <v>7727.58535582065</v>
      </c>
      <c r="EW198" s="37">
        <v>7169.1978609625667</v>
      </c>
    </row>
    <row r="199" spans="1:153" ht="12" customHeight="1" x14ac:dyDescent="0.25">
      <c r="A199" s="14">
        <v>196</v>
      </c>
      <c r="B199" s="14" t="s">
        <v>129</v>
      </c>
      <c r="C199" s="15" t="s">
        <v>335</v>
      </c>
      <c r="D199" s="16">
        <v>1.2</v>
      </c>
      <c r="E199" s="17">
        <v>6082.2</v>
      </c>
      <c r="F199" s="18">
        <v>6082.2</v>
      </c>
      <c r="G199" s="18">
        <v>0</v>
      </c>
      <c r="H199" s="19" t="s">
        <v>92</v>
      </c>
      <c r="I199" s="19">
        <v>3</v>
      </c>
      <c r="J199" s="20">
        <v>38.22</v>
      </c>
      <c r="K199" s="21"/>
      <c r="L199" s="22">
        <v>2</v>
      </c>
      <c r="M199" s="23">
        <v>0</v>
      </c>
      <c r="N199" s="23">
        <v>400</v>
      </c>
      <c r="O199" s="23">
        <v>0</v>
      </c>
      <c r="P199" s="23" t="s">
        <v>140</v>
      </c>
      <c r="Q199" s="24">
        <v>326415.37999999995</v>
      </c>
      <c r="R199" s="25">
        <v>2789482.9499999997</v>
      </c>
      <c r="S199" s="25">
        <v>1857.6299999999997</v>
      </c>
      <c r="T199" s="25">
        <v>1856.55</v>
      </c>
      <c r="U199" s="25">
        <v>5785.0700000000006</v>
      </c>
      <c r="V199" s="25">
        <v>3897.2200000000003</v>
      </c>
      <c r="W199" s="25">
        <v>141287.03999999998</v>
      </c>
      <c r="X199" s="24">
        <v>2944166.4599999995</v>
      </c>
      <c r="Y199" s="25">
        <v>2671626.19</v>
      </c>
      <c r="Z199" s="25">
        <v>0</v>
      </c>
      <c r="AA199" s="25">
        <v>1790.02</v>
      </c>
      <c r="AB199" s="25">
        <v>1789.1399999999999</v>
      </c>
      <c r="AC199" s="25">
        <v>5571.5199999999995</v>
      </c>
      <c r="AD199" s="25">
        <v>3751.45</v>
      </c>
      <c r="AE199" s="25">
        <v>134383.13</v>
      </c>
      <c r="AF199" s="24">
        <v>2818911.45</v>
      </c>
      <c r="AG199" s="24">
        <v>451670.39000000007</v>
      </c>
      <c r="AH199" s="26">
        <v>317407.8870877368</v>
      </c>
      <c r="AI199" s="27">
        <v>0</v>
      </c>
      <c r="AJ199" s="28">
        <v>0</v>
      </c>
      <c r="AK199" s="28">
        <v>0</v>
      </c>
      <c r="AL199" s="28">
        <v>0</v>
      </c>
      <c r="AM199" s="27">
        <v>0</v>
      </c>
      <c r="AN199" s="28">
        <v>0</v>
      </c>
      <c r="AO199" s="28">
        <v>0</v>
      </c>
      <c r="AP199" s="29">
        <v>0</v>
      </c>
      <c r="AQ199" s="29">
        <v>0</v>
      </c>
      <c r="AR199" s="27">
        <v>78138.983999999997</v>
      </c>
      <c r="AS199" s="28">
        <v>56720.7</v>
      </c>
      <c r="AT199" s="28">
        <v>21418.284</v>
      </c>
      <c r="AU199" s="28">
        <v>0</v>
      </c>
      <c r="AV199" s="28">
        <v>0</v>
      </c>
      <c r="AW199" s="28">
        <v>0</v>
      </c>
      <c r="AX199" s="28">
        <v>0</v>
      </c>
      <c r="AY199" s="27">
        <v>133161.24</v>
      </c>
      <c r="AZ199" s="28">
        <v>99227.711999999985</v>
      </c>
      <c r="BA199" s="28">
        <v>0</v>
      </c>
      <c r="BB199" s="28">
        <v>0</v>
      </c>
      <c r="BC199" s="28">
        <v>33933.527999999998</v>
      </c>
      <c r="BD199" s="28">
        <v>0</v>
      </c>
      <c r="BE199" s="27">
        <v>0</v>
      </c>
      <c r="BF199" s="28">
        <v>0</v>
      </c>
      <c r="BG199" s="28">
        <v>0</v>
      </c>
      <c r="BH199" s="28">
        <v>0</v>
      </c>
      <c r="BI199" s="28">
        <v>0</v>
      </c>
      <c r="BJ199" s="28">
        <v>0</v>
      </c>
      <c r="BK199" s="28">
        <v>0</v>
      </c>
      <c r="BL199" s="28">
        <v>0</v>
      </c>
      <c r="BM199" s="28">
        <v>0</v>
      </c>
      <c r="BN199" s="28">
        <v>0</v>
      </c>
      <c r="BO199" s="28">
        <v>0</v>
      </c>
      <c r="BP199" s="29">
        <v>0</v>
      </c>
      <c r="BQ199" s="29">
        <v>0</v>
      </c>
      <c r="BR199" s="29">
        <v>0</v>
      </c>
      <c r="BS199" s="28">
        <v>0</v>
      </c>
      <c r="BT199" s="28">
        <v>0</v>
      </c>
      <c r="BU199" s="29">
        <v>0</v>
      </c>
      <c r="BV199" s="28">
        <v>0</v>
      </c>
      <c r="BW199" s="28">
        <v>0</v>
      </c>
      <c r="BX199" s="29">
        <v>0</v>
      </c>
      <c r="BY199" s="28">
        <v>0</v>
      </c>
      <c r="BZ199" s="28">
        <v>0</v>
      </c>
      <c r="CA199" s="29">
        <v>0</v>
      </c>
      <c r="CB199" s="28">
        <v>0</v>
      </c>
      <c r="CC199" s="28">
        <v>0</v>
      </c>
      <c r="CD199" s="29">
        <v>0</v>
      </c>
      <c r="CE199" s="30">
        <v>0</v>
      </c>
      <c r="CF199" s="30">
        <v>0</v>
      </c>
      <c r="CG199" s="30">
        <v>0</v>
      </c>
      <c r="CH199" s="29">
        <v>0</v>
      </c>
      <c r="CI199" s="29">
        <v>0</v>
      </c>
      <c r="CJ199" s="30">
        <v>0</v>
      </c>
      <c r="CK199" s="30">
        <v>0</v>
      </c>
      <c r="CL199" s="30">
        <v>0</v>
      </c>
      <c r="CM199" s="30">
        <v>0</v>
      </c>
      <c r="CN199" s="29">
        <v>106107.6630877368</v>
      </c>
      <c r="CO199" s="30">
        <v>45147.287999999993</v>
      </c>
      <c r="CP199" s="30">
        <v>9111.4968327501429</v>
      </c>
      <c r="CQ199" s="30">
        <v>36857.149490528434</v>
      </c>
      <c r="CR199" s="30">
        <v>14991.728764458225</v>
      </c>
      <c r="CS199" s="30">
        <v>0</v>
      </c>
      <c r="CT199" s="30">
        <v>0</v>
      </c>
      <c r="CU199" s="30">
        <v>0</v>
      </c>
      <c r="CV199" s="30">
        <v>0</v>
      </c>
      <c r="CW199" s="30">
        <v>0</v>
      </c>
      <c r="CX199" s="31">
        <v>749200.2762344986</v>
      </c>
      <c r="CY199" s="29">
        <v>91060.424037358898</v>
      </c>
      <c r="CZ199" s="30">
        <v>0</v>
      </c>
      <c r="DA199" s="30">
        <v>91060.424037358898</v>
      </c>
      <c r="DB199" s="29">
        <v>77090.590833370239</v>
      </c>
      <c r="DC199" s="29">
        <v>995.28485603767774</v>
      </c>
      <c r="DD199" s="30">
        <v>995.28485603767774</v>
      </c>
      <c r="DE199" s="30">
        <v>0</v>
      </c>
      <c r="DF199" s="29">
        <v>0</v>
      </c>
      <c r="DG199" s="29">
        <v>0</v>
      </c>
      <c r="DH199" s="29">
        <v>0</v>
      </c>
      <c r="DI199" s="29">
        <v>0</v>
      </c>
      <c r="DJ199" s="30">
        <v>0</v>
      </c>
      <c r="DK199" s="30">
        <v>0</v>
      </c>
      <c r="DL199" s="29">
        <v>16590.272936848625</v>
      </c>
      <c r="DM199" s="29">
        <v>563463.70357088314</v>
      </c>
      <c r="DN199" s="32">
        <v>530298.78357419616</v>
      </c>
      <c r="DO199" s="33">
        <v>33164.919996687015</v>
      </c>
      <c r="DP199" s="31">
        <v>588682.20601733425</v>
      </c>
      <c r="DQ199" s="33">
        <v>448091.19862311281</v>
      </c>
      <c r="DR199" s="33">
        <v>95.229551561833588</v>
      </c>
      <c r="DS199" s="33">
        <v>4953.8222263362695</v>
      </c>
      <c r="DT199" s="33">
        <v>4772.4289765212898</v>
      </c>
      <c r="DU199" s="33">
        <v>7309.548293453312</v>
      </c>
      <c r="DV199" s="32">
        <v>2972.6111304195451</v>
      </c>
      <c r="DW199" s="33">
        <v>30355.94180471568</v>
      </c>
      <c r="DX199" s="33">
        <v>87640.97877771304</v>
      </c>
      <c r="DY199" s="33">
        <v>2490.4466335004845</v>
      </c>
      <c r="DZ199" s="26">
        <v>590720.81555428996</v>
      </c>
      <c r="EA199" s="28">
        <v>248622.03079614593</v>
      </c>
      <c r="EB199" s="28">
        <v>225252.80942348385</v>
      </c>
      <c r="EC199" s="28">
        <v>116845.97533466012</v>
      </c>
      <c r="ED199" s="34">
        <v>281164.80979285965</v>
      </c>
      <c r="EE199" s="33">
        <v>903.84580145429243</v>
      </c>
      <c r="EF199" s="33">
        <v>274795.56399140536</v>
      </c>
      <c r="EG199" s="28">
        <v>5465.4</v>
      </c>
      <c r="EH199" s="34">
        <v>24484.967999999997</v>
      </c>
      <c r="EI199" s="30">
        <v>24484.967999999997</v>
      </c>
      <c r="EJ199" s="30">
        <v>0</v>
      </c>
      <c r="EK199" s="30">
        <v>0</v>
      </c>
      <c r="EL199" s="31">
        <v>97973.433281116653</v>
      </c>
      <c r="EM199" s="32">
        <v>97973.433281116653</v>
      </c>
      <c r="EN199" s="32">
        <v>421.85112561253425</v>
      </c>
      <c r="EO199" s="32">
        <v>806.31656517340866</v>
      </c>
      <c r="EP199" s="35">
        <v>2649634.3959678356</v>
      </c>
      <c r="ER199" s="36">
        <v>9.4959421188125313E-3</v>
      </c>
      <c r="ES199" s="37">
        <v>91295.534168556056</v>
      </c>
      <c r="ET199" s="36">
        <v>3.435269752545067E-3</v>
      </c>
      <c r="EU199" s="36">
        <v>3.5639876466292816E-3</v>
      </c>
      <c r="EV199" s="37">
        <v>1931.8963389551625</v>
      </c>
      <c r="EW199" s="37">
        <v>1792.2994652406417</v>
      </c>
    </row>
    <row r="200" spans="1:153" ht="12" customHeight="1" x14ac:dyDescent="0.25">
      <c r="A200" s="14">
        <v>197</v>
      </c>
      <c r="B200" s="14" t="s">
        <v>129</v>
      </c>
      <c r="C200" s="15" t="s">
        <v>336</v>
      </c>
      <c r="D200" s="16"/>
      <c r="E200" s="17">
        <v>6991.1</v>
      </c>
      <c r="F200" s="18">
        <v>6991.1</v>
      </c>
      <c r="G200" s="18">
        <v>0</v>
      </c>
      <c r="H200" s="19" t="s">
        <v>92</v>
      </c>
      <c r="I200" s="19">
        <v>7</v>
      </c>
      <c r="J200" s="20">
        <v>26.3</v>
      </c>
      <c r="K200" s="21"/>
      <c r="L200" s="22">
        <v>0</v>
      </c>
      <c r="M200" s="23">
        <v>0</v>
      </c>
      <c r="N200" s="23">
        <v>0</v>
      </c>
      <c r="O200" s="23">
        <v>0</v>
      </c>
      <c r="P200" s="23"/>
      <c r="Q200" s="24">
        <v>355206.52</v>
      </c>
      <c r="R200" s="25">
        <v>2206142.7399999998</v>
      </c>
      <c r="S200" s="25">
        <v>1298.9100000000001</v>
      </c>
      <c r="T200" s="25">
        <v>1292.4300000000003</v>
      </c>
      <c r="U200" s="25">
        <v>4048.67</v>
      </c>
      <c r="V200" s="25">
        <v>2725.59</v>
      </c>
      <c r="W200" s="25">
        <v>25964.370000000003</v>
      </c>
      <c r="X200" s="24">
        <v>2241472.71</v>
      </c>
      <c r="Y200" s="25">
        <v>2158845.9</v>
      </c>
      <c r="Z200" s="25">
        <v>0</v>
      </c>
      <c r="AA200" s="25">
        <v>1290.79</v>
      </c>
      <c r="AB200" s="25">
        <v>1284.3499999999997</v>
      </c>
      <c r="AC200" s="25">
        <v>4020.93</v>
      </c>
      <c r="AD200" s="25">
        <v>2705.2299999999996</v>
      </c>
      <c r="AE200" s="25">
        <v>23659.199999999997</v>
      </c>
      <c r="AF200" s="24">
        <v>2191806.4000000004</v>
      </c>
      <c r="AG200" s="24">
        <v>404872.83</v>
      </c>
      <c r="AH200" s="26">
        <v>134130.00131555632</v>
      </c>
      <c r="AI200" s="27">
        <v>0</v>
      </c>
      <c r="AJ200" s="28">
        <v>0</v>
      </c>
      <c r="AK200" s="28">
        <v>0</v>
      </c>
      <c r="AL200" s="28">
        <v>0</v>
      </c>
      <c r="AM200" s="27">
        <v>0</v>
      </c>
      <c r="AN200" s="28">
        <v>0</v>
      </c>
      <c r="AO200" s="28">
        <v>0</v>
      </c>
      <c r="AP200" s="29">
        <v>0</v>
      </c>
      <c r="AQ200" s="29">
        <v>0</v>
      </c>
      <c r="AR200" s="27">
        <v>0</v>
      </c>
      <c r="AS200" s="28">
        <v>0</v>
      </c>
      <c r="AT200" s="28">
        <v>0</v>
      </c>
      <c r="AU200" s="28">
        <v>0</v>
      </c>
      <c r="AV200" s="28">
        <v>0</v>
      </c>
      <c r="AW200" s="28">
        <v>0</v>
      </c>
      <c r="AX200" s="28">
        <v>0</v>
      </c>
      <c r="AY200" s="27">
        <v>0</v>
      </c>
      <c r="AZ200" s="28">
        <v>0</v>
      </c>
      <c r="BA200" s="28">
        <v>0</v>
      </c>
      <c r="BB200" s="28">
        <v>0</v>
      </c>
      <c r="BC200" s="28">
        <v>0</v>
      </c>
      <c r="BD200" s="28">
        <v>0</v>
      </c>
      <c r="BE200" s="27">
        <v>0</v>
      </c>
      <c r="BF200" s="28">
        <v>0</v>
      </c>
      <c r="BG200" s="28">
        <v>0</v>
      </c>
      <c r="BH200" s="28">
        <v>0</v>
      </c>
      <c r="BI200" s="28">
        <v>0</v>
      </c>
      <c r="BJ200" s="28">
        <v>0</v>
      </c>
      <c r="BK200" s="28">
        <v>0</v>
      </c>
      <c r="BL200" s="28">
        <v>0</v>
      </c>
      <c r="BM200" s="28">
        <v>0</v>
      </c>
      <c r="BN200" s="28">
        <v>0</v>
      </c>
      <c r="BO200" s="28">
        <v>0</v>
      </c>
      <c r="BP200" s="29">
        <v>0</v>
      </c>
      <c r="BQ200" s="29">
        <v>0</v>
      </c>
      <c r="BR200" s="29">
        <v>0</v>
      </c>
      <c r="BS200" s="28">
        <v>0</v>
      </c>
      <c r="BT200" s="28">
        <v>0</v>
      </c>
      <c r="BU200" s="29">
        <v>0</v>
      </c>
      <c r="BV200" s="28">
        <v>0</v>
      </c>
      <c r="BW200" s="28">
        <v>0</v>
      </c>
      <c r="BX200" s="29">
        <v>0</v>
      </c>
      <c r="BY200" s="28">
        <v>0</v>
      </c>
      <c r="BZ200" s="28">
        <v>0</v>
      </c>
      <c r="CA200" s="29">
        <v>0</v>
      </c>
      <c r="CB200" s="28">
        <v>0</v>
      </c>
      <c r="CC200" s="28">
        <v>0</v>
      </c>
      <c r="CD200" s="29">
        <v>0</v>
      </c>
      <c r="CE200" s="30">
        <v>0</v>
      </c>
      <c r="CF200" s="30">
        <v>0</v>
      </c>
      <c r="CG200" s="30">
        <v>0</v>
      </c>
      <c r="CH200" s="29">
        <v>0</v>
      </c>
      <c r="CI200" s="29">
        <v>0</v>
      </c>
      <c r="CJ200" s="30">
        <v>0</v>
      </c>
      <c r="CK200" s="30">
        <v>0</v>
      </c>
      <c r="CL200" s="30">
        <v>0</v>
      </c>
      <c r="CM200" s="30">
        <v>0</v>
      </c>
      <c r="CN200" s="29">
        <v>134130.00131555632</v>
      </c>
      <c r="CO200" s="30">
        <v>64059.947999999997</v>
      </c>
      <c r="CP200" s="30">
        <v>10473.083013948823</v>
      </c>
      <c r="CQ200" s="30">
        <v>42364.93666818476</v>
      </c>
      <c r="CR200" s="30">
        <v>17232.033633422758</v>
      </c>
      <c r="CS200" s="30">
        <v>0</v>
      </c>
      <c r="CT200" s="30">
        <v>0</v>
      </c>
      <c r="CU200" s="30">
        <v>0</v>
      </c>
      <c r="CV200" s="30">
        <v>0</v>
      </c>
      <c r="CW200" s="30">
        <v>0</v>
      </c>
      <c r="CX200" s="31">
        <v>861157.81315691757</v>
      </c>
      <c r="CY200" s="29">
        <v>104668.13496556834</v>
      </c>
      <c r="CZ200" s="30">
        <v>0</v>
      </c>
      <c r="DA200" s="30">
        <v>104668.13496556834</v>
      </c>
      <c r="DB200" s="29">
        <v>88610.70493820899</v>
      </c>
      <c r="DC200" s="29">
        <v>1144.0163028254594</v>
      </c>
      <c r="DD200" s="30">
        <v>1144.0163028254594</v>
      </c>
      <c r="DE200" s="30">
        <v>0</v>
      </c>
      <c r="DF200" s="29">
        <v>0</v>
      </c>
      <c r="DG200" s="29">
        <v>0</v>
      </c>
      <c r="DH200" s="29">
        <v>0</v>
      </c>
      <c r="DI200" s="29">
        <v>0</v>
      </c>
      <c r="DJ200" s="30">
        <v>0</v>
      </c>
      <c r="DK200" s="30">
        <v>0</v>
      </c>
      <c r="DL200" s="29">
        <v>19069.457947585157</v>
      </c>
      <c r="DM200" s="29">
        <v>647665.49900272966</v>
      </c>
      <c r="DN200" s="32">
        <v>609544.54405405337</v>
      </c>
      <c r="DO200" s="33">
        <v>38120.954948676241</v>
      </c>
      <c r="DP200" s="31">
        <v>676652.55507674627</v>
      </c>
      <c r="DQ200" s="33">
        <v>515052.18156161328</v>
      </c>
      <c r="DR200" s="33">
        <v>109.46028047810576</v>
      </c>
      <c r="DS200" s="33">
        <v>5694.1018984149641</v>
      </c>
      <c r="DT200" s="33">
        <v>5485.6019561602698</v>
      </c>
      <c r="DU200" s="33">
        <v>8401.8583858408892</v>
      </c>
      <c r="DV200" s="32">
        <v>3416.8264236421169</v>
      </c>
      <c r="DW200" s="33">
        <v>34892.214124979088</v>
      </c>
      <c r="DX200" s="33">
        <v>100737.70128125837</v>
      </c>
      <c r="DY200" s="33">
        <v>2862.6091643591531</v>
      </c>
      <c r="DZ200" s="26">
        <v>544689.24396442599</v>
      </c>
      <c r="EA200" s="28">
        <v>285775.32755591173</v>
      </c>
      <c r="EB200" s="28">
        <v>258913.91640851431</v>
      </c>
      <c r="EC200" s="28">
        <v>0</v>
      </c>
      <c r="ED200" s="34">
        <v>0</v>
      </c>
      <c r="EE200" s="33">
        <v>0</v>
      </c>
      <c r="EF200" s="33">
        <v>0</v>
      </c>
      <c r="EG200" s="28">
        <v>0</v>
      </c>
      <c r="EH200" s="34">
        <v>12242.483999999999</v>
      </c>
      <c r="EI200" s="30">
        <v>12242.483999999999</v>
      </c>
      <c r="EJ200" s="30">
        <v>0</v>
      </c>
      <c r="EK200" s="30">
        <v>0</v>
      </c>
      <c r="EL200" s="31">
        <v>112614.19706876043</v>
      </c>
      <c r="EM200" s="32">
        <v>112614.19706876043</v>
      </c>
      <c r="EN200" s="32">
        <v>1265.5533768376026</v>
      </c>
      <c r="EO200" s="32">
        <v>2418.9496955202262</v>
      </c>
      <c r="EP200" s="35">
        <v>2341486.294582407</v>
      </c>
      <c r="ER200" s="36">
        <v>0</v>
      </c>
      <c r="ES200" s="37">
        <v>104938.37902827798</v>
      </c>
      <c r="ET200" s="36">
        <v>1.03058092576352E-2</v>
      </c>
      <c r="EU200" s="36">
        <v>1.0691962939887846E-2</v>
      </c>
      <c r="EV200" s="37">
        <v>5795.6890168654872</v>
      </c>
      <c r="EW200" s="37">
        <v>5376.8983957219252</v>
      </c>
    </row>
    <row r="201" spans="1:153" ht="12" customHeight="1" x14ac:dyDescent="0.25">
      <c r="A201" s="14">
        <v>198</v>
      </c>
      <c r="B201" s="14" t="s">
        <v>129</v>
      </c>
      <c r="C201" s="46" t="s">
        <v>337</v>
      </c>
      <c r="D201" s="41"/>
      <c r="E201" s="17">
        <v>8415.1</v>
      </c>
      <c r="F201" s="18">
        <v>7709.4</v>
      </c>
      <c r="G201" s="18">
        <v>705.7</v>
      </c>
      <c r="H201" s="51" t="s">
        <v>95</v>
      </c>
      <c r="I201" s="19">
        <v>1</v>
      </c>
      <c r="J201" s="20">
        <v>38</v>
      </c>
      <c r="K201" s="21"/>
      <c r="L201" s="22">
        <v>4</v>
      </c>
      <c r="M201" s="23">
        <v>0</v>
      </c>
      <c r="N201" s="23">
        <v>630</v>
      </c>
      <c r="O201" s="23">
        <v>0</v>
      </c>
      <c r="P201" s="23" t="s">
        <v>140</v>
      </c>
      <c r="Q201" s="24">
        <v>1208317.04</v>
      </c>
      <c r="R201" s="25">
        <v>3496026.1600000006</v>
      </c>
      <c r="S201" s="25">
        <v>7249.63</v>
      </c>
      <c r="T201" s="25">
        <v>7212.61</v>
      </c>
      <c r="U201" s="25">
        <v>22505.179999999997</v>
      </c>
      <c r="V201" s="25">
        <v>15033.150000000001</v>
      </c>
      <c r="W201" s="25">
        <v>635046.98</v>
      </c>
      <c r="X201" s="24">
        <v>4183073.7100000004</v>
      </c>
      <c r="Y201" s="25">
        <v>3386562.6199999996</v>
      </c>
      <c r="Z201" s="25">
        <v>0</v>
      </c>
      <c r="AA201" s="25">
        <v>6746.21</v>
      </c>
      <c r="AB201" s="25">
        <v>6708.5099999999993</v>
      </c>
      <c r="AC201" s="25">
        <v>21115.600000000002</v>
      </c>
      <c r="AD201" s="25">
        <v>14054.909999999998</v>
      </c>
      <c r="AE201" s="25">
        <v>609539.01</v>
      </c>
      <c r="AF201" s="24">
        <v>4044726.8599999994</v>
      </c>
      <c r="AG201" s="24">
        <v>1346663.8900000001</v>
      </c>
      <c r="AH201" s="26">
        <v>252725.16120571032</v>
      </c>
      <c r="AI201" s="27">
        <v>0</v>
      </c>
      <c r="AJ201" s="28">
        <v>0</v>
      </c>
      <c r="AK201" s="28">
        <v>0</v>
      </c>
      <c r="AL201" s="28">
        <v>0</v>
      </c>
      <c r="AM201" s="27">
        <v>0</v>
      </c>
      <c r="AN201" s="28">
        <v>0</v>
      </c>
      <c r="AO201" s="28">
        <v>0</v>
      </c>
      <c r="AP201" s="29">
        <v>0</v>
      </c>
      <c r="AQ201" s="29">
        <v>0</v>
      </c>
      <c r="AR201" s="27">
        <v>0</v>
      </c>
      <c r="AS201" s="28">
        <v>0</v>
      </c>
      <c r="AT201" s="28">
        <v>0</v>
      </c>
      <c r="AU201" s="28">
        <v>0</v>
      </c>
      <c r="AV201" s="28">
        <v>0</v>
      </c>
      <c r="AW201" s="28">
        <v>0</v>
      </c>
      <c r="AX201" s="28">
        <v>0</v>
      </c>
      <c r="AY201" s="27">
        <v>0</v>
      </c>
      <c r="AZ201" s="28">
        <v>0</v>
      </c>
      <c r="BA201" s="28">
        <v>0</v>
      </c>
      <c r="BB201" s="28">
        <v>0</v>
      </c>
      <c r="BC201" s="28">
        <v>0</v>
      </c>
      <c r="BD201" s="28">
        <v>0</v>
      </c>
      <c r="BE201" s="27">
        <v>0</v>
      </c>
      <c r="BF201" s="28">
        <v>0</v>
      </c>
      <c r="BG201" s="28">
        <v>0</v>
      </c>
      <c r="BH201" s="28">
        <v>0</v>
      </c>
      <c r="BI201" s="28">
        <v>0</v>
      </c>
      <c r="BJ201" s="28">
        <v>0</v>
      </c>
      <c r="BK201" s="28">
        <v>0</v>
      </c>
      <c r="BL201" s="28">
        <v>0</v>
      </c>
      <c r="BM201" s="28">
        <v>0</v>
      </c>
      <c r="BN201" s="28">
        <v>0</v>
      </c>
      <c r="BO201" s="28">
        <v>0</v>
      </c>
      <c r="BP201" s="29">
        <v>0</v>
      </c>
      <c r="BQ201" s="29">
        <v>0</v>
      </c>
      <c r="BR201" s="29">
        <v>0</v>
      </c>
      <c r="BS201" s="28">
        <v>0</v>
      </c>
      <c r="BT201" s="28">
        <v>0</v>
      </c>
      <c r="BU201" s="29">
        <v>0</v>
      </c>
      <c r="BV201" s="28">
        <v>0</v>
      </c>
      <c r="BW201" s="28">
        <v>0</v>
      </c>
      <c r="BX201" s="29">
        <v>0</v>
      </c>
      <c r="BY201" s="28">
        <v>0</v>
      </c>
      <c r="BZ201" s="28">
        <v>0</v>
      </c>
      <c r="CA201" s="29">
        <v>0</v>
      </c>
      <c r="CB201" s="28">
        <v>0</v>
      </c>
      <c r="CC201" s="28">
        <v>0</v>
      </c>
      <c r="CD201" s="29">
        <v>0</v>
      </c>
      <c r="CE201" s="30">
        <v>0</v>
      </c>
      <c r="CF201" s="30">
        <v>0</v>
      </c>
      <c r="CG201" s="30">
        <v>0</v>
      </c>
      <c r="CH201" s="29">
        <v>0</v>
      </c>
      <c r="CI201" s="29">
        <v>0</v>
      </c>
      <c r="CJ201" s="30">
        <v>0</v>
      </c>
      <c r="CK201" s="30">
        <v>0</v>
      </c>
      <c r="CL201" s="30">
        <v>0</v>
      </c>
      <c r="CM201" s="30">
        <v>0</v>
      </c>
      <c r="CN201" s="29">
        <v>252725.16120571032</v>
      </c>
      <c r="CO201" s="30">
        <v>128217.27599999998</v>
      </c>
      <c r="CP201" s="30">
        <v>12606.319587858954</v>
      </c>
      <c r="CQ201" s="30">
        <v>50994.146637359154</v>
      </c>
      <c r="CR201" s="30">
        <v>0</v>
      </c>
      <c r="CS201" s="30">
        <v>0</v>
      </c>
      <c r="CT201" s="30">
        <v>0</v>
      </c>
      <c r="CU201" s="30">
        <v>60907.418980492228</v>
      </c>
      <c r="CV201" s="30">
        <v>0</v>
      </c>
      <c r="CW201" s="30">
        <v>0</v>
      </c>
      <c r="CX201" s="31">
        <v>1036564.9344876738</v>
      </c>
      <c r="CY201" s="29">
        <v>125987.73047857336</v>
      </c>
      <c r="CZ201" s="30">
        <v>0</v>
      </c>
      <c r="DA201" s="30">
        <v>125987.73047857336</v>
      </c>
      <c r="DB201" s="29">
        <v>106659.60194039886</v>
      </c>
      <c r="DC201" s="29">
        <v>1377.0381756671375</v>
      </c>
      <c r="DD201" s="30">
        <v>1377.0381756671375</v>
      </c>
      <c r="DE201" s="30">
        <v>0</v>
      </c>
      <c r="DF201" s="29">
        <v>0</v>
      </c>
      <c r="DG201" s="29">
        <v>0</v>
      </c>
      <c r="DH201" s="29">
        <v>0</v>
      </c>
      <c r="DI201" s="29">
        <v>0</v>
      </c>
      <c r="DJ201" s="30">
        <v>0</v>
      </c>
      <c r="DK201" s="30">
        <v>0</v>
      </c>
      <c r="DL201" s="29">
        <v>22953.669032730737</v>
      </c>
      <c r="DM201" s="29">
        <v>779586.89486030373</v>
      </c>
      <c r="DN201" s="32">
        <v>733701.17616244429</v>
      </c>
      <c r="DO201" s="33">
        <v>45885.718697859476</v>
      </c>
      <c r="DP201" s="31">
        <v>814478.25324002339</v>
      </c>
      <c r="DQ201" s="33">
        <v>619961.89627657051</v>
      </c>
      <c r="DR201" s="33">
        <v>131.75597634868728</v>
      </c>
      <c r="DS201" s="33">
        <v>6853.9195384634413</v>
      </c>
      <c r="DT201" s="33">
        <v>6602.9507547144631</v>
      </c>
      <c r="DU201" s="33">
        <v>10113.212298878525</v>
      </c>
      <c r="DV201" s="32">
        <v>4112.7914115934227</v>
      </c>
      <c r="DW201" s="33">
        <v>41999.32358042532</v>
      </c>
      <c r="DX201" s="33">
        <v>121256.71640398755</v>
      </c>
      <c r="DY201" s="33">
        <v>3445.6869990414539</v>
      </c>
      <c r="DZ201" s="26">
        <v>817299.09760718374</v>
      </c>
      <c r="EA201" s="28">
        <v>343984.14793620503</v>
      </c>
      <c r="EB201" s="28">
        <v>311651.44750251167</v>
      </c>
      <c r="EC201" s="28">
        <v>161663.50216846704</v>
      </c>
      <c r="ED201" s="34">
        <v>382256.91026108735</v>
      </c>
      <c r="EE201" s="33">
        <v>1241.5324705191342</v>
      </c>
      <c r="EF201" s="33">
        <v>377462.1897905682</v>
      </c>
      <c r="EG201" s="28">
        <v>3553.1879999999996</v>
      </c>
      <c r="EH201" s="34">
        <v>0</v>
      </c>
      <c r="EI201" s="30">
        <v>0</v>
      </c>
      <c r="EJ201" s="30">
        <v>0</v>
      </c>
      <c r="EK201" s="30">
        <v>0</v>
      </c>
      <c r="EL201" s="31">
        <v>135552.30646869962</v>
      </c>
      <c r="EM201" s="32">
        <v>135552.30646869962</v>
      </c>
      <c r="EN201" s="32">
        <v>0</v>
      </c>
      <c r="EO201" s="32">
        <v>0</v>
      </c>
      <c r="EP201" s="35">
        <v>3438876.663270378</v>
      </c>
      <c r="ER201" s="36">
        <v>1.3043729870412217E-2</v>
      </c>
      <c r="ES201" s="37">
        <v>126313.01989112757</v>
      </c>
      <c r="ET201" s="36">
        <v>0</v>
      </c>
      <c r="EU201" s="36">
        <v>0</v>
      </c>
      <c r="EV201" s="37">
        <v>0</v>
      </c>
      <c r="EW201" s="37">
        <v>0</v>
      </c>
    </row>
    <row r="202" spans="1:153" ht="12" customHeight="1" x14ac:dyDescent="0.25">
      <c r="A202" s="14">
        <v>199</v>
      </c>
      <c r="B202" s="14" t="s">
        <v>129</v>
      </c>
      <c r="C202" s="15" t="s">
        <v>338</v>
      </c>
      <c r="D202" s="16"/>
      <c r="E202" s="17">
        <v>665.3</v>
      </c>
      <c r="F202" s="18">
        <v>665.3</v>
      </c>
      <c r="G202" s="18">
        <v>0</v>
      </c>
      <c r="H202" s="19" t="s">
        <v>96</v>
      </c>
      <c r="I202" s="19">
        <v>7</v>
      </c>
      <c r="J202" s="20">
        <v>25.29</v>
      </c>
      <c r="K202" s="14"/>
      <c r="L202" s="52">
        <v>0</v>
      </c>
      <c r="M202" s="23">
        <v>0</v>
      </c>
      <c r="N202" s="23">
        <v>0</v>
      </c>
      <c r="O202" s="23">
        <v>0</v>
      </c>
      <c r="P202" s="23"/>
      <c r="Q202" s="24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4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  <c r="AD202" s="25">
        <v>0</v>
      </c>
      <c r="AE202" s="25">
        <v>0</v>
      </c>
      <c r="AF202" s="24">
        <v>0</v>
      </c>
      <c r="AG202" s="24">
        <v>0</v>
      </c>
      <c r="AH202" s="26">
        <v>39033.531524169259</v>
      </c>
      <c r="AI202" s="27">
        <v>0</v>
      </c>
      <c r="AJ202" s="28">
        <v>0</v>
      </c>
      <c r="AK202" s="28">
        <v>0</v>
      </c>
      <c r="AL202" s="28">
        <v>0</v>
      </c>
      <c r="AM202" s="27">
        <v>0</v>
      </c>
      <c r="AN202" s="28">
        <v>0</v>
      </c>
      <c r="AO202" s="28">
        <v>0</v>
      </c>
      <c r="AP202" s="29">
        <v>0</v>
      </c>
      <c r="AQ202" s="29">
        <v>0</v>
      </c>
      <c r="AR202" s="27">
        <v>30111.432000000001</v>
      </c>
      <c r="AS202" s="28">
        <v>0</v>
      </c>
      <c r="AT202" s="28">
        <v>0</v>
      </c>
      <c r="AU202" s="28">
        <v>30111.432000000001</v>
      </c>
      <c r="AV202" s="28">
        <v>0</v>
      </c>
      <c r="AW202" s="28">
        <v>0</v>
      </c>
      <c r="AX202" s="28">
        <v>0</v>
      </c>
      <c r="AY202" s="27">
        <v>0</v>
      </c>
      <c r="AZ202" s="28">
        <v>0</v>
      </c>
      <c r="BA202" s="28">
        <v>0</v>
      </c>
      <c r="BB202" s="28">
        <v>0</v>
      </c>
      <c r="BC202" s="28">
        <v>0</v>
      </c>
      <c r="BD202" s="28">
        <v>0</v>
      </c>
      <c r="BE202" s="27">
        <v>0</v>
      </c>
      <c r="BF202" s="28">
        <v>0</v>
      </c>
      <c r="BG202" s="28">
        <v>0</v>
      </c>
      <c r="BH202" s="28">
        <v>0</v>
      </c>
      <c r="BI202" s="28">
        <v>0</v>
      </c>
      <c r="BJ202" s="28">
        <v>0</v>
      </c>
      <c r="BK202" s="28">
        <v>0</v>
      </c>
      <c r="BL202" s="28">
        <v>0</v>
      </c>
      <c r="BM202" s="28">
        <v>0</v>
      </c>
      <c r="BN202" s="28">
        <v>0</v>
      </c>
      <c r="BO202" s="28">
        <v>0</v>
      </c>
      <c r="BP202" s="29">
        <v>0</v>
      </c>
      <c r="BQ202" s="29">
        <v>0</v>
      </c>
      <c r="BR202" s="29">
        <v>0</v>
      </c>
      <c r="BS202" s="28">
        <v>0</v>
      </c>
      <c r="BT202" s="28">
        <v>0</v>
      </c>
      <c r="BU202" s="29">
        <v>0</v>
      </c>
      <c r="BV202" s="28">
        <v>0</v>
      </c>
      <c r="BW202" s="28">
        <v>0</v>
      </c>
      <c r="BX202" s="29">
        <v>0</v>
      </c>
      <c r="BY202" s="28">
        <v>0</v>
      </c>
      <c r="BZ202" s="28">
        <v>0</v>
      </c>
      <c r="CA202" s="29">
        <v>0</v>
      </c>
      <c r="CB202" s="28">
        <v>0</v>
      </c>
      <c r="CC202" s="28">
        <v>0</v>
      </c>
      <c r="CD202" s="29">
        <v>0</v>
      </c>
      <c r="CE202" s="30">
        <v>0</v>
      </c>
      <c r="CF202" s="30">
        <v>0</v>
      </c>
      <c r="CG202" s="30">
        <v>0</v>
      </c>
      <c r="CH202" s="29">
        <v>0</v>
      </c>
      <c r="CI202" s="29">
        <v>0</v>
      </c>
      <c r="CJ202" s="30">
        <v>0</v>
      </c>
      <c r="CK202" s="30">
        <v>0</v>
      </c>
      <c r="CL202" s="30">
        <v>0</v>
      </c>
      <c r="CM202" s="30">
        <v>0</v>
      </c>
      <c r="CN202" s="29">
        <v>8922.0995241692563</v>
      </c>
      <c r="CO202" s="30">
        <v>981.95999999999992</v>
      </c>
      <c r="CP202" s="30">
        <v>996.65891335843446</v>
      </c>
      <c r="CQ202" s="30">
        <v>4031.6105284351988</v>
      </c>
      <c r="CR202" s="30">
        <v>0</v>
      </c>
      <c r="CS202" s="30">
        <v>0</v>
      </c>
      <c r="CT202" s="30">
        <v>0</v>
      </c>
      <c r="CU202" s="30">
        <v>0</v>
      </c>
      <c r="CV202" s="30">
        <v>2911.870082375623</v>
      </c>
      <c r="CW202" s="30">
        <v>0</v>
      </c>
      <c r="CX202" s="31">
        <v>81951.093975668657</v>
      </c>
      <c r="CY202" s="29">
        <v>9960.6228193835905</v>
      </c>
      <c r="CZ202" s="30">
        <v>0</v>
      </c>
      <c r="DA202" s="30">
        <v>9960.6228193835905</v>
      </c>
      <c r="DB202" s="29">
        <v>8432.5359378910944</v>
      </c>
      <c r="DC202" s="29">
        <v>108.86899719211256</v>
      </c>
      <c r="DD202" s="30">
        <v>108.86899719211256</v>
      </c>
      <c r="DE202" s="30">
        <v>0</v>
      </c>
      <c r="DF202" s="29">
        <v>0</v>
      </c>
      <c r="DG202" s="29">
        <v>0</v>
      </c>
      <c r="DH202" s="29">
        <v>0</v>
      </c>
      <c r="DI202" s="29">
        <v>0</v>
      </c>
      <c r="DJ202" s="30">
        <v>0</v>
      </c>
      <c r="DK202" s="30">
        <v>0</v>
      </c>
      <c r="DL202" s="29">
        <v>1814.7230582495463</v>
      </c>
      <c r="DM202" s="29">
        <v>61634.343162952318</v>
      </c>
      <c r="DN202" s="32">
        <v>58006.606279292479</v>
      </c>
      <c r="DO202" s="33">
        <v>3627.7368836598384</v>
      </c>
      <c r="DP202" s="31">
        <v>64392.863053390633</v>
      </c>
      <c r="DQ202" s="33">
        <v>49014.349157205776</v>
      </c>
      <c r="DR202" s="33">
        <v>10.416661841782231</v>
      </c>
      <c r="DS202" s="33">
        <v>541.87266567714312</v>
      </c>
      <c r="DT202" s="33">
        <v>522.0310082009164</v>
      </c>
      <c r="DU202" s="33">
        <v>799.55320108422745</v>
      </c>
      <c r="DV202" s="32">
        <v>325.15836129494647</v>
      </c>
      <c r="DW202" s="33">
        <v>3320.4774724075723</v>
      </c>
      <c r="DX202" s="33">
        <v>9586.5876131683417</v>
      </c>
      <c r="DY202" s="33">
        <v>272.41691250992608</v>
      </c>
      <c r="DZ202" s="26">
        <v>0</v>
      </c>
      <c r="EA202" s="28">
        <v>0</v>
      </c>
      <c r="EB202" s="28">
        <v>0</v>
      </c>
      <c r="EC202" s="28">
        <v>0</v>
      </c>
      <c r="ED202" s="34">
        <v>0</v>
      </c>
      <c r="EE202" s="33">
        <v>0</v>
      </c>
      <c r="EF202" s="33">
        <v>0</v>
      </c>
      <c r="EG202" s="28">
        <v>0</v>
      </c>
      <c r="EH202" s="34">
        <v>0</v>
      </c>
      <c r="EI202" s="30">
        <v>0</v>
      </c>
      <c r="EJ202" s="30">
        <v>0</v>
      </c>
      <c r="EK202" s="30">
        <v>0</v>
      </c>
      <c r="EL202" s="31">
        <v>10716.800690856418</v>
      </c>
      <c r="EM202" s="32">
        <v>10716.800690856418</v>
      </c>
      <c r="EN202" s="32">
        <v>0</v>
      </c>
      <c r="EO202" s="32">
        <v>0</v>
      </c>
      <c r="EP202" s="35">
        <v>196094.28924408497</v>
      </c>
      <c r="ER202" s="36">
        <v>0</v>
      </c>
      <c r="ES202" s="37">
        <v>9986.3402851501669</v>
      </c>
      <c r="ET202" s="36">
        <v>0</v>
      </c>
      <c r="EU202" s="36">
        <v>0</v>
      </c>
      <c r="EV202" s="37">
        <v>0</v>
      </c>
      <c r="EW202" s="37">
        <v>0</v>
      </c>
    </row>
    <row r="203" spans="1:153" ht="12" customHeight="1" x14ac:dyDescent="0.25">
      <c r="A203" s="14">
        <v>200</v>
      </c>
      <c r="B203" s="14" t="s">
        <v>129</v>
      </c>
      <c r="C203" s="45" t="s">
        <v>339</v>
      </c>
      <c r="D203" s="45"/>
      <c r="E203" s="17">
        <v>635.79999999999995</v>
      </c>
      <c r="F203" s="18">
        <v>635.79999999999995</v>
      </c>
      <c r="G203" s="18">
        <v>0</v>
      </c>
      <c r="H203" s="19" t="s">
        <v>96</v>
      </c>
      <c r="I203" s="19">
        <v>7</v>
      </c>
      <c r="J203" s="20">
        <v>25.29</v>
      </c>
      <c r="K203" s="21" t="s">
        <v>163</v>
      </c>
      <c r="L203" s="52">
        <v>0</v>
      </c>
      <c r="M203" s="23">
        <v>0</v>
      </c>
      <c r="N203" s="23">
        <v>0</v>
      </c>
      <c r="O203" s="23">
        <v>0</v>
      </c>
      <c r="P203" s="46"/>
      <c r="Q203" s="24">
        <v>0</v>
      </c>
      <c r="R203" s="25">
        <v>176873.18000000002</v>
      </c>
      <c r="S203" s="25">
        <v>131.45000000000002</v>
      </c>
      <c r="T203" s="25">
        <v>131.45000000000002</v>
      </c>
      <c r="U203" s="25">
        <v>408.21000000000009</v>
      </c>
      <c r="V203" s="25">
        <v>721.18000000000006</v>
      </c>
      <c r="W203" s="25">
        <v>2858.7</v>
      </c>
      <c r="X203" s="24">
        <v>181124.17000000004</v>
      </c>
      <c r="Y203" s="25">
        <v>135396.24</v>
      </c>
      <c r="Z203" s="25">
        <v>0</v>
      </c>
      <c r="AA203" s="25">
        <v>121.58</v>
      </c>
      <c r="AB203" s="25">
        <v>121.58</v>
      </c>
      <c r="AC203" s="25">
        <v>377.56</v>
      </c>
      <c r="AD203" s="25">
        <v>551.82000000000005</v>
      </c>
      <c r="AE203" s="25">
        <v>2176.04</v>
      </c>
      <c r="AF203" s="24">
        <v>138744.81999999998</v>
      </c>
      <c r="AG203" s="24">
        <v>42379.350000000013</v>
      </c>
      <c r="AH203" s="26">
        <v>9939.0586007317197</v>
      </c>
      <c r="AI203" s="27">
        <v>0</v>
      </c>
      <c r="AJ203" s="28">
        <v>0</v>
      </c>
      <c r="AK203" s="28">
        <v>0</v>
      </c>
      <c r="AL203" s="28">
        <v>0</v>
      </c>
      <c r="AM203" s="27">
        <v>0</v>
      </c>
      <c r="AN203" s="28">
        <v>0</v>
      </c>
      <c r="AO203" s="28">
        <v>0</v>
      </c>
      <c r="AP203" s="29">
        <v>0</v>
      </c>
      <c r="AQ203" s="29">
        <v>0</v>
      </c>
      <c r="AR203" s="27">
        <v>0</v>
      </c>
      <c r="AS203" s="28">
        <v>0</v>
      </c>
      <c r="AT203" s="28">
        <v>0</v>
      </c>
      <c r="AU203" s="28">
        <v>0</v>
      </c>
      <c r="AV203" s="28">
        <v>0</v>
      </c>
      <c r="AW203" s="28">
        <v>0</v>
      </c>
      <c r="AX203" s="28">
        <v>0</v>
      </c>
      <c r="AY203" s="27">
        <v>0</v>
      </c>
      <c r="AZ203" s="28">
        <v>0</v>
      </c>
      <c r="BA203" s="28">
        <v>0</v>
      </c>
      <c r="BB203" s="28">
        <v>0</v>
      </c>
      <c r="BC203" s="28">
        <v>0</v>
      </c>
      <c r="BD203" s="28">
        <v>0</v>
      </c>
      <c r="BE203" s="27">
        <v>0</v>
      </c>
      <c r="BF203" s="28">
        <v>0</v>
      </c>
      <c r="BG203" s="28">
        <v>0</v>
      </c>
      <c r="BH203" s="28">
        <v>0</v>
      </c>
      <c r="BI203" s="28">
        <v>0</v>
      </c>
      <c r="BJ203" s="28">
        <v>0</v>
      </c>
      <c r="BK203" s="28">
        <v>0</v>
      </c>
      <c r="BL203" s="28">
        <v>0</v>
      </c>
      <c r="BM203" s="28">
        <v>0</v>
      </c>
      <c r="BN203" s="28">
        <v>0</v>
      </c>
      <c r="BO203" s="28">
        <v>0</v>
      </c>
      <c r="BP203" s="29">
        <v>0</v>
      </c>
      <c r="BQ203" s="29">
        <v>0</v>
      </c>
      <c r="BR203" s="29">
        <v>0</v>
      </c>
      <c r="BS203" s="28">
        <v>0</v>
      </c>
      <c r="BT203" s="28">
        <v>0</v>
      </c>
      <c r="BU203" s="29">
        <v>0</v>
      </c>
      <c r="BV203" s="28">
        <v>0</v>
      </c>
      <c r="BW203" s="28">
        <v>0</v>
      </c>
      <c r="BX203" s="29">
        <v>0</v>
      </c>
      <c r="BY203" s="28">
        <v>0</v>
      </c>
      <c r="BZ203" s="28">
        <v>0</v>
      </c>
      <c r="CA203" s="29">
        <v>0</v>
      </c>
      <c r="CB203" s="28">
        <v>0</v>
      </c>
      <c r="CC203" s="28">
        <v>0</v>
      </c>
      <c r="CD203" s="29">
        <v>0</v>
      </c>
      <c r="CE203" s="30">
        <v>0</v>
      </c>
      <c r="CF203" s="30">
        <v>0</v>
      </c>
      <c r="CG203" s="30">
        <v>0</v>
      </c>
      <c r="CH203" s="29">
        <v>0</v>
      </c>
      <c r="CI203" s="29">
        <v>0</v>
      </c>
      <c r="CJ203" s="30">
        <v>0</v>
      </c>
      <c r="CK203" s="30">
        <v>0</v>
      </c>
      <c r="CL203" s="30">
        <v>0</v>
      </c>
      <c r="CM203" s="30">
        <v>0</v>
      </c>
      <c r="CN203" s="29">
        <v>9939.0586007317197</v>
      </c>
      <c r="CO203" s="30">
        <v>2350.9920000000002</v>
      </c>
      <c r="CP203" s="30">
        <v>952.46616130060511</v>
      </c>
      <c r="CQ203" s="30">
        <v>3852.8452938209821</v>
      </c>
      <c r="CR203" s="30">
        <v>0</v>
      </c>
      <c r="CS203" s="30">
        <v>0</v>
      </c>
      <c r="CT203" s="30">
        <v>0</v>
      </c>
      <c r="CU203" s="30">
        <v>0</v>
      </c>
      <c r="CV203" s="30">
        <v>2782.7551456101323</v>
      </c>
      <c r="CW203" s="30">
        <v>0</v>
      </c>
      <c r="CX203" s="31">
        <v>78317.308807650887</v>
      </c>
      <c r="CY203" s="29">
        <v>9518.9598505397353</v>
      </c>
      <c r="CZ203" s="30">
        <v>0</v>
      </c>
      <c r="DA203" s="30">
        <v>9518.9598505397353</v>
      </c>
      <c r="DB203" s="29">
        <v>8058.6297148822459</v>
      </c>
      <c r="DC203" s="29">
        <v>104.0416480005188</v>
      </c>
      <c r="DD203" s="30">
        <v>104.0416480005188</v>
      </c>
      <c r="DE203" s="30">
        <v>0</v>
      </c>
      <c r="DF203" s="29">
        <v>0</v>
      </c>
      <c r="DG203" s="29">
        <v>0</v>
      </c>
      <c r="DH203" s="29">
        <v>0</v>
      </c>
      <c r="DI203" s="29">
        <v>0</v>
      </c>
      <c r="DJ203" s="30">
        <v>0</v>
      </c>
      <c r="DK203" s="30">
        <v>0</v>
      </c>
      <c r="DL203" s="29">
        <v>1734.2566066963197</v>
      </c>
      <c r="DM203" s="29">
        <v>58901.420987532067</v>
      </c>
      <c r="DN203" s="32">
        <v>55434.541218058257</v>
      </c>
      <c r="DO203" s="33">
        <v>3466.8797694738096</v>
      </c>
      <c r="DP203" s="31">
        <v>61537.625626553083</v>
      </c>
      <c r="DQ203" s="33">
        <v>46841.008859388894</v>
      </c>
      <c r="DR203" s="33">
        <v>9.9547776927779079</v>
      </c>
      <c r="DS203" s="33">
        <v>517.8455446227681</v>
      </c>
      <c r="DT203" s="33">
        <v>498.88368407356484</v>
      </c>
      <c r="DU203" s="33">
        <v>764.10029347565285</v>
      </c>
      <c r="DV203" s="32">
        <v>310.74054728893276</v>
      </c>
      <c r="DW203" s="33">
        <v>3173.2445166943253</v>
      </c>
      <c r="DX203" s="33">
        <v>9161.5097015668598</v>
      </c>
      <c r="DY203" s="33">
        <v>260.33770174930254</v>
      </c>
      <c r="DZ203" s="26">
        <v>45408.40787799214</v>
      </c>
      <c r="EA203" s="44">
        <v>23823.890739285605</v>
      </c>
      <c r="EB203" s="44">
        <v>21584.517138706535</v>
      </c>
      <c r="EC203" s="44">
        <v>0</v>
      </c>
      <c r="ED203" s="34">
        <v>0</v>
      </c>
      <c r="EE203" s="33">
        <v>0</v>
      </c>
      <c r="EF203" s="33">
        <v>0</v>
      </c>
      <c r="EG203" s="28">
        <v>0</v>
      </c>
      <c r="EH203" s="34">
        <v>12242.483999999999</v>
      </c>
      <c r="EI203" s="30">
        <v>12242.483999999999</v>
      </c>
      <c r="EJ203" s="30">
        <v>0</v>
      </c>
      <c r="EK203" s="30">
        <v>0</v>
      </c>
      <c r="EL203" s="31">
        <v>10241.608115506555</v>
      </c>
      <c r="EM203" s="32">
        <v>10241.608115506555</v>
      </c>
      <c r="EN203" s="32">
        <v>0</v>
      </c>
      <c r="EO203" s="32">
        <v>0</v>
      </c>
      <c r="EP203" s="35">
        <v>217686.49302843437</v>
      </c>
      <c r="ER203" s="36">
        <v>0</v>
      </c>
      <c r="ES203" s="37">
        <v>9543.5369807582683</v>
      </c>
      <c r="ET203" s="36">
        <v>0</v>
      </c>
      <c r="EU203" s="36">
        <v>0</v>
      </c>
      <c r="EV203" s="37">
        <v>0</v>
      </c>
      <c r="EW203" s="37">
        <v>0</v>
      </c>
    </row>
    <row r="204" spans="1:153" ht="12" customHeight="1" x14ac:dyDescent="0.25">
      <c r="A204" s="14">
        <v>201</v>
      </c>
      <c r="B204" s="14" t="s">
        <v>129</v>
      </c>
      <c r="C204" s="15" t="s">
        <v>340</v>
      </c>
      <c r="D204" s="15"/>
      <c r="E204" s="17">
        <v>2472.5</v>
      </c>
      <c r="F204" s="18">
        <v>2472.5</v>
      </c>
      <c r="G204" s="18">
        <v>0</v>
      </c>
      <c r="H204" s="19" t="s">
        <v>96</v>
      </c>
      <c r="I204" s="19">
        <v>7</v>
      </c>
      <c r="J204" s="20">
        <v>25.29</v>
      </c>
      <c r="K204" s="21" t="s">
        <v>182</v>
      </c>
      <c r="L204" s="23">
        <v>0</v>
      </c>
      <c r="M204" s="23">
        <v>0</v>
      </c>
      <c r="N204" s="23">
        <v>0</v>
      </c>
      <c r="O204" s="23">
        <v>0</v>
      </c>
      <c r="P204" s="23"/>
      <c r="Q204" s="24">
        <v>19.420000000000002</v>
      </c>
      <c r="R204" s="25">
        <v>0</v>
      </c>
      <c r="S204" s="25">
        <v>13.559999999999995</v>
      </c>
      <c r="T204" s="25">
        <v>13.559999999999995</v>
      </c>
      <c r="U204" s="25">
        <v>42.29999999999999</v>
      </c>
      <c r="V204" s="25">
        <v>0</v>
      </c>
      <c r="W204" s="25">
        <v>0</v>
      </c>
      <c r="X204" s="24">
        <v>69.419999999999987</v>
      </c>
      <c r="Y204" s="25">
        <v>0</v>
      </c>
      <c r="Z204" s="25">
        <v>0</v>
      </c>
      <c r="AA204" s="25">
        <v>9.4499999999999993</v>
      </c>
      <c r="AB204" s="25">
        <v>9.4499999999999993</v>
      </c>
      <c r="AC204" s="25">
        <v>29.37</v>
      </c>
      <c r="AD204" s="25">
        <v>0</v>
      </c>
      <c r="AE204" s="25">
        <v>0</v>
      </c>
      <c r="AF204" s="24">
        <v>48.269999999999996</v>
      </c>
      <c r="AG204" s="24">
        <v>40.57</v>
      </c>
      <c r="AH204" s="26">
        <v>29508.484854213868</v>
      </c>
      <c r="AI204" s="27">
        <v>0</v>
      </c>
      <c r="AJ204" s="28">
        <v>0</v>
      </c>
      <c r="AK204" s="28">
        <v>0</v>
      </c>
      <c r="AL204" s="28">
        <v>0</v>
      </c>
      <c r="AM204" s="27">
        <v>0</v>
      </c>
      <c r="AN204" s="28">
        <v>0</v>
      </c>
      <c r="AO204" s="28">
        <v>0</v>
      </c>
      <c r="AP204" s="29">
        <v>0</v>
      </c>
      <c r="AQ204" s="29">
        <v>0</v>
      </c>
      <c r="AR204" s="27">
        <v>0</v>
      </c>
      <c r="AS204" s="28">
        <v>0</v>
      </c>
      <c r="AT204" s="28">
        <v>0</v>
      </c>
      <c r="AU204" s="28">
        <v>0</v>
      </c>
      <c r="AV204" s="28">
        <v>0</v>
      </c>
      <c r="AW204" s="28">
        <v>0</v>
      </c>
      <c r="AX204" s="28">
        <v>0</v>
      </c>
      <c r="AY204" s="27">
        <v>0</v>
      </c>
      <c r="AZ204" s="28">
        <v>0</v>
      </c>
      <c r="BA204" s="28">
        <v>0</v>
      </c>
      <c r="BB204" s="28">
        <v>0</v>
      </c>
      <c r="BC204" s="28">
        <v>0</v>
      </c>
      <c r="BD204" s="28">
        <v>0</v>
      </c>
      <c r="BE204" s="27">
        <v>0</v>
      </c>
      <c r="BF204" s="28">
        <v>0</v>
      </c>
      <c r="BG204" s="28">
        <v>0</v>
      </c>
      <c r="BH204" s="28">
        <v>0</v>
      </c>
      <c r="BI204" s="28">
        <v>0</v>
      </c>
      <c r="BJ204" s="28">
        <v>0</v>
      </c>
      <c r="BK204" s="28">
        <v>0</v>
      </c>
      <c r="BL204" s="28">
        <v>0</v>
      </c>
      <c r="BM204" s="28">
        <v>0</v>
      </c>
      <c r="BN204" s="28">
        <v>0</v>
      </c>
      <c r="BO204" s="28">
        <v>0</v>
      </c>
      <c r="BP204" s="29">
        <v>0</v>
      </c>
      <c r="BQ204" s="29">
        <v>0</v>
      </c>
      <c r="BR204" s="29">
        <v>0</v>
      </c>
      <c r="BS204" s="28">
        <v>0</v>
      </c>
      <c r="BT204" s="28">
        <v>0</v>
      </c>
      <c r="BU204" s="29">
        <v>0</v>
      </c>
      <c r="BV204" s="28">
        <v>0</v>
      </c>
      <c r="BW204" s="28">
        <v>0</v>
      </c>
      <c r="BX204" s="29">
        <v>0</v>
      </c>
      <c r="BY204" s="28">
        <v>0</v>
      </c>
      <c r="BZ204" s="28">
        <v>0</v>
      </c>
      <c r="CA204" s="29">
        <v>0</v>
      </c>
      <c r="CB204" s="28">
        <v>0</v>
      </c>
      <c r="CC204" s="28">
        <v>0</v>
      </c>
      <c r="CD204" s="29">
        <v>0</v>
      </c>
      <c r="CE204" s="30">
        <v>0</v>
      </c>
      <c r="CF204" s="30">
        <v>0</v>
      </c>
      <c r="CG204" s="30">
        <v>0</v>
      </c>
      <c r="CH204" s="29">
        <v>0</v>
      </c>
      <c r="CI204" s="29">
        <v>0</v>
      </c>
      <c r="CJ204" s="30">
        <v>0</v>
      </c>
      <c r="CK204" s="30">
        <v>0</v>
      </c>
      <c r="CL204" s="30">
        <v>0</v>
      </c>
      <c r="CM204" s="30">
        <v>0</v>
      </c>
      <c r="CN204" s="29">
        <v>29508.484854213868</v>
      </c>
      <c r="CO204" s="30">
        <v>0</v>
      </c>
      <c r="CP204" s="30">
        <v>3703.9518462028095</v>
      </c>
      <c r="CQ204" s="30">
        <v>14982.950596055958</v>
      </c>
      <c r="CR204" s="30">
        <v>0</v>
      </c>
      <c r="CS204" s="30">
        <v>0</v>
      </c>
      <c r="CT204" s="30">
        <v>0</v>
      </c>
      <c r="CU204" s="30">
        <v>0</v>
      </c>
      <c r="CV204" s="30">
        <v>10821.5824119551</v>
      </c>
      <c r="CW204" s="30">
        <v>0</v>
      </c>
      <c r="CX204" s="31">
        <v>304560.4687431847</v>
      </c>
      <c r="CY204" s="29">
        <v>37017.345439539946</v>
      </c>
      <c r="CZ204" s="30">
        <v>0</v>
      </c>
      <c r="DA204" s="30">
        <v>37017.345439539946</v>
      </c>
      <c r="DB204" s="29">
        <v>31338.411403029811</v>
      </c>
      <c r="DC204" s="29">
        <v>404.59731783781501</v>
      </c>
      <c r="DD204" s="30">
        <v>404.59731783781501</v>
      </c>
      <c r="DE204" s="30">
        <v>0</v>
      </c>
      <c r="DF204" s="29">
        <v>0</v>
      </c>
      <c r="DG204" s="29">
        <v>0</v>
      </c>
      <c r="DH204" s="29">
        <v>0</v>
      </c>
      <c r="DI204" s="29">
        <v>0</v>
      </c>
      <c r="DJ204" s="30">
        <v>0</v>
      </c>
      <c r="DK204" s="30">
        <v>0</v>
      </c>
      <c r="DL204" s="29">
        <v>6744.1797106899203</v>
      </c>
      <c r="DM204" s="29">
        <v>229055.93487208718</v>
      </c>
      <c r="DN204" s="32">
        <v>215573.92758988525</v>
      </c>
      <c r="DO204" s="33">
        <v>13482.007282201941</v>
      </c>
      <c r="DP204" s="31">
        <v>239307.61145274062</v>
      </c>
      <c r="DQ204" s="33">
        <v>182155.38597804192</v>
      </c>
      <c r="DR204" s="33">
        <v>38.712154522480937</v>
      </c>
      <c r="DS204" s="33">
        <v>2013.7985358285532</v>
      </c>
      <c r="DT204" s="33">
        <v>1940.0596238941321</v>
      </c>
      <c r="DU204" s="33">
        <v>2971.434374989858</v>
      </c>
      <c r="DV204" s="32">
        <v>1208.4083094870814</v>
      </c>
      <c r="DW204" s="33">
        <v>12340.118067830641</v>
      </c>
      <c r="DX204" s="33">
        <v>35627.292760497105</v>
      </c>
      <c r="DY204" s="33">
        <v>1012.4016476488686</v>
      </c>
      <c r="DZ204" s="26">
        <v>0</v>
      </c>
      <c r="EA204" s="47"/>
      <c r="EB204" s="47"/>
      <c r="EC204" s="47"/>
      <c r="ED204" s="34">
        <v>0</v>
      </c>
      <c r="EE204" s="33">
        <v>0</v>
      </c>
      <c r="EF204" s="33">
        <v>0</v>
      </c>
      <c r="EG204" s="28">
        <v>0</v>
      </c>
      <c r="EH204" s="34">
        <v>0</v>
      </c>
      <c r="EI204" s="30">
        <v>0</v>
      </c>
      <c r="EJ204" s="30">
        <v>0</v>
      </c>
      <c r="EK204" s="30">
        <v>0</v>
      </c>
      <c r="EL204" s="31">
        <v>39827.581103475874</v>
      </c>
      <c r="EM204" s="32">
        <v>39827.581103475874</v>
      </c>
      <c r="EN204" s="32">
        <v>105.46278140313356</v>
      </c>
      <c r="EO204" s="32">
        <v>201.57914129335217</v>
      </c>
      <c r="EP204" s="35">
        <v>613204.14615361509</v>
      </c>
      <c r="ER204" s="36">
        <v>0</v>
      </c>
      <c r="ES204" s="37">
        <v>37112.921020643</v>
      </c>
      <c r="ET204" s="36">
        <v>8.5881743813626674E-4</v>
      </c>
      <c r="EU204" s="36">
        <v>8.909969116573204E-4</v>
      </c>
      <c r="EV204" s="37">
        <v>482.97408473879062</v>
      </c>
      <c r="EW204" s="37">
        <v>448.07486631016042</v>
      </c>
    </row>
    <row r="205" spans="1:153" ht="12" customHeight="1" x14ac:dyDescent="0.25">
      <c r="A205" s="14">
        <v>202</v>
      </c>
      <c r="B205" s="14" t="s">
        <v>129</v>
      </c>
      <c r="C205" s="15" t="s">
        <v>341</v>
      </c>
      <c r="D205" s="15"/>
      <c r="E205" s="17">
        <v>632.29999999999995</v>
      </c>
      <c r="F205" s="18">
        <v>632.29999999999995</v>
      </c>
      <c r="G205" s="18">
        <v>0</v>
      </c>
      <c r="H205" s="19" t="s">
        <v>96</v>
      </c>
      <c r="I205" s="19">
        <v>7</v>
      </c>
      <c r="J205" s="20">
        <v>25.29</v>
      </c>
      <c r="K205" s="21" t="s">
        <v>163</v>
      </c>
      <c r="L205" s="22">
        <v>0</v>
      </c>
      <c r="M205" s="23">
        <v>0</v>
      </c>
      <c r="N205" s="23">
        <v>0</v>
      </c>
      <c r="O205" s="23">
        <v>0</v>
      </c>
      <c r="P205" s="23"/>
      <c r="Q205" s="24">
        <v>0</v>
      </c>
      <c r="R205" s="25">
        <v>175899.56999999998</v>
      </c>
      <c r="S205" s="25">
        <v>0</v>
      </c>
      <c r="T205" s="25">
        <v>0</v>
      </c>
      <c r="U205" s="25">
        <v>0</v>
      </c>
      <c r="V205" s="25">
        <v>0</v>
      </c>
      <c r="W205" s="25">
        <v>1591.07</v>
      </c>
      <c r="X205" s="24">
        <v>177490.63999999998</v>
      </c>
      <c r="Y205" s="25">
        <v>149798.94999999998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1348.0299999999997</v>
      </c>
      <c r="AF205" s="24">
        <v>151146.97999999998</v>
      </c>
      <c r="AG205" s="24">
        <v>26343.66</v>
      </c>
      <c r="AH205" s="26">
        <v>42420.671236934038</v>
      </c>
      <c r="AI205" s="27">
        <v>0</v>
      </c>
      <c r="AJ205" s="28">
        <v>0</v>
      </c>
      <c r="AK205" s="28">
        <v>0</v>
      </c>
      <c r="AL205" s="28">
        <v>0</v>
      </c>
      <c r="AM205" s="27">
        <v>0</v>
      </c>
      <c r="AN205" s="28">
        <v>0</v>
      </c>
      <c r="AO205" s="28">
        <v>0</v>
      </c>
      <c r="AP205" s="29">
        <v>0</v>
      </c>
      <c r="AQ205" s="29">
        <v>0</v>
      </c>
      <c r="AR205" s="27">
        <v>0</v>
      </c>
      <c r="AS205" s="28">
        <v>0</v>
      </c>
      <c r="AT205" s="28">
        <v>0</v>
      </c>
      <c r="AU205" s="28">
        <v>0</v>
      </c>
      <c r="AV205" s="28">
        <v>0</v>
      </c>
      <c r="AW205" s="28">
        <v>0</v>
      </c>
      <c r="AX205" s="28">
        <v>0</v>
      </c>
      <c r="AY205" s="27">
        <v>0</v>
      </c>
      <c r="AZ205" s="28">
        <v>0</v>
      </c>
      <c r="BA205" s="28">
        <v>0</v>
      </c>
      <c r="BB205" s="28">
        <v>0</v>
      </c>
      <c r="BC205" s="28">
        <v>0</v>
      </c>
      <c r="BD205" s="28">
        <v>0</v>
      </c>
      <c r="BE205" s="27">
        <v>0</v>
      </c>
      <c r="BF205" s="28">
        <v>0</v>
      </c>
      <c r="BG205" s="28">
        <v>0</v>
      </c>
      <c r="BH205" s="28">
        <v>0</v>
      </c>
      <c r="BI205" s="28">
        <v>0</v>
      </c>
      <c r="BJ205" s="28">
        <v>0</v>
      </c>
      <c r="BK205" s="28">
        <v>0</v>
      </c>
      <c r="BL205" s="28">
        <v>0</v>
      </c>
      <c r="BM205" s="28">
        <v>0</v>
      </c>
      <c r="BN205" s="28">
        <v>0</v>
      </c>
      <c r="BO205" s="28">
        <v>0</v>
      </c>
      <c r="BP205" s="29">
        <v>0</v>
      </c>
      <c r="BQ205" s="29">
        <v>0</v>
      </c>
      <c r="BR205" s="29">
        <v>0</v>
      </c>
      <c r="BS205" s="28">
        <v>0</v>
      </c>
      <c r="BT205" s="28">
        <v>0</v>
      </c>
      <c r="BU205" s="29">
        <v>0</v>
      </c>
      <c r="BV205" s="28">
        <v>0</v>
      </c>
      <c r="BW205" s="28">
        <v>0</v>
      </c>
      <c r="BX205" s="29">
        <v>0</v>
      </c>
      <c r="BY205" s="28">
        <v>0</v>
      </c>
      <c r="BZ205" s="28">
        <v>0</v>
      </c>
      <c r="CA205" s="29">
        <v>0</v>
      </c>
      <c r="CB205" s="28">
        <v>0</v>
      </c>
      <c r="CC205" s="28">
        <v>0</v>
      </c>
      <c r="CD205" s="29">
        <v>0</v>
      </c>
      <c r="CE205" s="30">
        <v>0</v>
      </c>
      <c r="CF205" s="30">
        <v>0</v>
      </c>
      <c r="CG205" s="30">
        <v>0</v>
      </c>
      <c r="CH205" s="29">
        <v>0</v>
      </c>
      <c r="CI205" s="29">
        <v>0</v>
      </c>
      <c r="CJ205" s="30">
        <v>0</v>
      </c>
      <c r="CK205" s="30">
        <v>0</v>
      </c>
      <c r="CL205" s="30">
        <v>0</v>
      </c>
      <c r="CM205" s="30">
        <v>0</v>
      </c>
      <c r="CN205" s="29">
        <v>42420.671236934038</v>
      </c>
      <c r="CO205" s="30">
        <v>34874.375999999997</v>
      </c>
      <c r="CP205" s="30">
        <v>947.22295342933728</v>
      </c>
      <c r="CQ205" s="30">
        <v>3831.6358592057359</v>
      </c>
      <c r="CR205" s="30">
        <v>0</v>
      </c>
      <c r="CS205" s="30">
        <v>0</v>
      </c>
      <c r="CT205" s="30">
        <v>0</v>
      </c>
      <c r="CU205" s="30">
        <v>0</v>
      </c>
      <c r="CV205" s="30">
        <v>2767.4364242989723</v>
      </c>
      <c r="CW205" s="30">
        <v>0</v>
      </c>
      <c r="CX205" s="31">
        <v>77886.181753818266</v>
      </c>
      <c r="CY205" s="29">
        <v>9466.5591593209738</v>
      </c>
      <c r="CZ205" s="30">
        <v>0</v>
      </c>
      <c r="DA205" s="30">
        <v>9466.5591593209738</v>
      </c>
      <c r="DB205" s="29">
        <v>8014.2679596100088</v>
      </c>
      <c r="DC205" s="29">
        <v>103.46891165575344</v>
      </c>
      <c r="DD205" s="30">
        <v>103.46891165575344</v>
      </c>
      <c r="DE205" s="30">
        <v>0</v>
      </c>
      <c r="DF205" s="29">
        <v>0</v>
      </c>
      <c r="DG205" s="29">
        <v>0</v>
      </c>
      <c r="DH205" s="29">
        <v>0</v>
      </c>
      <c r="DI205" s="29">
        <v>0</v>
      </c>
      <c r="DJ205" s="30">
        <v>0</v>
      </c>
      <c r="DK205" s="30">
        <v>0</v>
      </c>
      <c r="DL205" s="29">
        <v>1724.7097395628862</v>
      </c>
      <c r="DM205" s="29">
        <v>58577.175983668647</v>
      </c>
      <c r="DN205" s="32">
        <v>55129.380956555891</v>
      </c>
      <c r="DO205" s="33">
        <v>3447.7950271127552</v>
      </c>
      <c r="DP205" s="31">
        <v>61198.868643707952</v>
      </c>
      <c r="DQ205" s="33">
        <v>46583.154925749601</v>
      </c>
      <c r="DR205" s="33">
        <v>9.8999778784892598</v>
      </c>
      <c r="DS205" s="33">
        <v>514.99486924343546</v>
      </c>
      <c r="DT205" s="33">
        <v>496.13739138048919</v>
      </c>
      <c r="DU205" s="33">
        <v>759.89401630175416</v>
      </c>
      <c r="DV205" s="32">
        <v>309.02995918652437</v>
      </c>
      <c r="DW205" s="33">
        <v>3155.7761999147879</v>
      </c>
      <c r="DX205" s="33">
        <v>9111.0767290039712</v>
      </c>
      <c r="DY205" s="33">
        <v>258.90457504888963</v>
      </c>
      <c r="DZ205" s="26">
        <v>45158.323823214399</v>
      </c>
      <c r="EA205" s="44">
        <v>23692.585749832648</v>
      </c>
      <c r="EB205" s="44">
        <v>21465.738073381752</v>
      </c>
      <c r="EC205" s="44">
        <v>0</v>
      </c>
      <c r="ED205" s="34">
        <v>0</v>
      </c>
      <c r="EE205" s="33">
        <v>0</v>
      </c>
      <c r="EF205" s="33">
        <v>0</v>
      </c>
      <c r="EG205" s="28">
        <v>0</v>
      </c>
      <c r="EH205" s="34">
        <v>12242.483999999999</v>
      </c>
      <c r="EI205" s="30">
        <v>12242.483999999999</v>
      </c>
      <c r="EJ205" s="30">
        <v>0</v>
      </c>
      <c r="EK205" s="30">
        <v>0</v>
      </c>
      <c r="EL205" s="31">
        <v>10185.2293353803</v>
      </c>
      <c r="EM205" s="32">
        <v>10185.2293353803</v>
      </c>
      <c r="EN205" s="32">
        <v>0</v>
      </c>
      <c r="EO205" s="32">
        <v>0</v>
      </c>
      <c r="EP205" s="35">
        <v>249091.75879305496</v>
      </c>
      <c r="ER205" s="36">
        <v>0</v>
      </c>
      <c r="ES205" s="37">
        <v>9491.0009954914331</v>
      </c>
      <c r="ET205" s="36">
        <v>0</v>
      </c>
      <c r="EU205" s="36">
        <v>0</v>
      </c>
      <c r="EV205" s="37">
        <v>0</v>
      </c>
      <c r="EW205" s="37">
        <v>0</v>
      </c>
    </row>
    <row r="206" spans="1:153" ht="12" customHeight="1" x14ac:dyDescent="0.25">
      <c r="A206" s="14">
        <v>203</v>
      </c>
      <c r="B206" s="14" t="s">
        <v>129</v>
      </c>
      <c r="C206" s="15" t="s">
        <v>342</v>
      </c>
      <c r="D206" s="15"/>
      <c r="E206" s="17">
        <v>651.9</v>
      </c>
      <c r="F206" s="18">
        <v>651.9</v>
      </c>
      <c r="G206" s="18">
        <v>0</v>
      </c>
      <c r="H206" s="19" t="s">
        <v>96</v>
      </c>
      <c r="I206" s="19">
        <v>7</v>
      </c>
      <c r="J206" s="20">
        <v>25.29</v>
      </c>
      <c r="K206" s="21" t="s">
        <v>163</v>
      </c>
      <c r="L206" s="22">
        <v>0</v>
      </c>
      <c r="M206" s="23">
        <v>0</v>
      </c>
      <c r="N206" s="23">
        <v>0</v>
      </c>
      <c r="O206" s="23">
        <v>0</v>
      </c>
      <c r="P206" s="23"/>
      <c r="Q206" s="24">
        <v>0</v>
      </c>
      <c r="R206" s="25">
        <v>181352.27000000005</v>
      </c>
      <c r="S206" s="25">
        <v>52.79999999999999</v>
      </c>
      <c r="T206" s="25">
        <v>52.79999999999999</v>
      </c>
      <c r="U206" s="25">
        <v>164.41</v>
      </c>
      <c r="V206" s="25">
        <v>522.09999999999991</v>
      </c>
      <c r="W206" s="25">
        <v>2068.69</v>
      </c>
      <c r="X206" s="24">
        <v>184213.07000000004</v>
      </c>
      <c r="Y206" s="25">
        <v>135404.23000000001</v>
      </c>
      <c r="Z206" s="25">
        <v>0</v>
      </c>
      <c r="AA206" s="25">
        <v>51.569999999999993</v>
      </c>
      <c r="AB206" s="25">
        <v>51.569999999999993</v>
      </c>
      <c r="AC206" s="25">
        <v>160.57</v>
      </c>
      <c r="AD206" s="25">
        <v>389.54</v>
      </c>
      <c r="AE206" s="25">
        <v>1534.96</v>
      </c>
      <c r="AF206" s="24">
        <v>137592.44000000003</v>
      </c>
      <c r="AG206" s="24">
        <v>46620.630000000005</v>
      </c>
      <c r="AH206" s="26">
        <v>11709.434874201019</v>
      </c>
      <c r="AI206" s="27">
        <v>0</v>
      </c>
      <c r="AJ206" s="28">
        <v>0</v>
      </c>
      <c r="AK206" s="28">
        <v>0</v>
      </c>
      <c r="AL206" s="28">
        <v>0</v>
      </c>
      <c r="AM206" s="27">
        <v>0</v>
      </c>
      <c r="AN206" s="28">
        <v>0</v>
      </c>
      <c r="AO206" s="28">
        <v>0</v>
      </c>
      <c r="AP206" s="29">
        <v>0</v>
      </c>
      <c r="AQ206" s="29">
        <v>0</v>
      </c>
      <c r="AR206" s="27">
        <v>0</v>
      </c>
      <c r="AS206" s="28">
        <v>0</v>
      </c>
      <c r="AT206" s="28">
        <v>0</v>
      </c>
      <c r="AU206" s="28">
        <v>0</v>
      </c>
      <c r="AV206" s="28">
        <v>0</v>
      </c>
      <c r="AW206" s="28">
        <v>0</v>
      </c>
      <c r="AX206" s="28">
        <v>0</v>
      </c>
      <c r="AY206" s="27">
        <v>0</v>
      </c>
      <c r="AZ206" s="28">
        <v>0</v>
      </c>
      <c r="BA206" s="28">
        <v>0</v>
      </c>
      <c r="BB206" s="28">
        <v>0</v>
      </c>
      <c r="BC206" s="28">
        <v>0</v>
      </c>
      <c r="BD206" s="28">
        <v>0</v>
      </c>
      <c r="BE206" s="27">
        <v>0</v>
      </c>
      <c r="BF206" s="28">
        <v>0</v>
      </c>
      <c r="BG206" s="28">
        <v>0</v>
      </c>
      <c r="BH206" s="28">
        <v>0</v>
      </c>
      <c r="BI206" s="28">
        <v>0</v>
      </c>
      <c r="BJ206" s="28">
        <v>0</v>
      </c>
      <c r="BK206" s="28">
        <v>0</v>
      </c>
      <c r="BL206" s="28">
        <v>0</v>
      </c>
      <c r="BM206" s="28">
        <v>0</v>
      </c>
      <c r="BN206" s="28">
        <v>0</v>
      </c>
      <c r="BO206" s="28">
        <v>0</v>
      </c>
      <c r="BP206" s="29">
        <v>0</v>
      </c>
      <c r="BQ206" s="29">
        <v>0</v>
      </c>
      <c r="BR206" s="29">
        <v>0</v>
      </c>
      <c r="BS206" s="28">
        <v>0</v>
      </c>
      <c r="BT206" s="28">
        <v>0</v>
      </c>
      <c r="BU206" s="29">
        <v>0</v>
      </c>
      <c r="BV206" s="28">
        <v>0</v>
      </c>
      <c r="BW206" s="28">
        <v>0</v>
      </c>
      <c r="BX206" s="29">
        <v>0</v>
      </c>
      <c r="BY206" s="28">
        <v>0</v>
      </c>
      <c r="BZ206" s="28">
        <v>0</v>
      </c>
      <c r="CA206" s="29">
        <v>0</v>
      </c>
      <c r="CB206" s="28">
        <v>0</v>
      </c>
      <c r="CC206" s="28">
        <v>0</v>
      </c>
      <c r="CD206" s="29">
        <v>0</v>
      </c>
      <c r="CE206" s="30">
        <v>0</v>
      </c>
      <c r="CF206" s="30">
        <v>0</v>
      </c>
      <c r="CG206" s="30">
        <v>0</v>
      </c>
      <c r="CH206" s="29">
        <v>0</v>
      </c>
      <c r="CI206" s="29">
        <v>0</v>
      </c>
      <c r="CJ206" s="30">
        <v>0</v>
      </c>
      <c r="CK206" s="30">
        <v>0</v>
      </c>
      <c r="CL206" s="30">
        <v>0</v>
      </c>
      <c r="CM206" s="30">
        <v>0</v>
      </c>
      <c r="CN206" s="29">
        <v>11709.434874201019</v>
      </c>
      <c r="CO206" s="30">
        <v>3929.22</v>
      </c>
      <c r="CP206" s="30">
        <v>976.58491750843746</v>
      </c>
      <c r="CQ206" s="30">
        <v>3950.4086930511139</v>
      </c>
      <c r="CR206" s="30">
        <v>0</v>
      </c>
      <c r="CS206" s="30">
        <v>0</v>
      </c>
      <c r="CT206" s="30">
        <v>0</v>
      </c>
      <c r="CU206" s="30">
        <v>0</v>
      </c>
      <c r="CV206" s="30">
        <v>2853.2212636414679</v>
      </c>
      <c r="CW206" s="30">
        <v>0</v>
      </c>
      <c r="CX206" s="31">
        <v>80300.493255280919</v>
      </c>
      <c r="CY206" s="29">
        <v>9760.0030301460429</v>
      </c>
      <c r="CZ206" s="30">
        <v>0</v>
      </c>
      <c r="DA206" s="30">
        <v>9760.0030301460429</v>
      </c>
      <c r="DB206" s="29">
        <v>8262.6937891345333</v>
      </c>
      <c r="DC206" s="29">
        <v>106.67623518643947</v>
      </c>
      <c r="DD206" s="30">
        <v>106.67623518643947</v>
      </c>
      <c r="DE206" s="30">
        <v>0</v>
      </c>
      <c r="DF206" s="29">
        <v>0</v>
      </c>
      <c r="DG206" s="29">
        <v>0</v>
      </c>
      <c r="DH206" s="29">
        <v>0</v>
      </c>
      <c r="DI206" s="29">
        <v>0</v>
      </c>
      <c r="DJ206" s="30">
        <v>0</v>
      </c>
      <c r="DK206" s="30">
        <v>0</v>
      </c>
      <c r="DL206" s="29">
        <v>1778.1721955101148</v>
      </c>
      <c r="DM206" s="29">
        <v>60392.948005303799</v>
      </c>
      <c r="DN206" s="32">
        <v>56838.278420969138</v>
      </c>
      <c r="DO206" s="33">
        <v>3554.6695843346592</v>
      </c>
      <c r="DP206" s="31">
        <v>63095.907747640689</v>
      </c>
      <c r="DQ206" s="33">
        <v>48027.13695412963</v>
      </c>
      <c r="DR206" s="33">
        <v>10.206856838505692</v>
      </c>
      <c r="DS206" s="33">
        <v>530.95865136769817</v>
      </c>
      <c r="DT206" s="33">
        <v>511.51663046171268</v>
      </c>
      <c r="DU206" s="33">
        <v>783.44916847558682</v>
      </c>
      <c r="DV206" s="32">
        <v>318.60925256001144</v>
      </c>
      <c r="DW206" s="33">
        <v>3253.5987738801996</v>
      </c>
      <c r="DX206" s="33">
        <v>9393.5013753561434</v>
      </c>
      <c r="DY206" s="33">
        <v>266.9300845712022</v>
      </c>
      <c r="DZ206" s="26">
        <v>46558.222480000004</v>
      </c>
      <c r="EA206" s="44">
        <v>24427.143840000001</v>
      </c>
      <c r="EB206" s="44">
        <v>22131.078640000003</v>
      </c>
      <c r="EC206" s="44">
        <v>0</v>
      </c>
      <c r="ED206" s="34">
        <v>0</v>
      </c>
      <c r="EE206" s="33">
        <v>0</v>
      </c>
      <c r="EF206" s="33">
        <v>0</v>
      </c>
      <c r="EG206" s="28">
        <v>0</v>
      </c>
      <c r="EH206" s="34">
        <v>12242.483999999999</v>
      </c>
      <c r="EI206" s="30">
        <v>12242.483999999999</v>
      </c>
      <c r="EJ206" s="30">
        <v>0</v>
      </c>
      <c r="EK206" s="30">
        <v>0</v>
      </c>
      <c r="EL206" s="31">
        <v>10500.950504087328</v>
      </c>
      <c r="EM206" s="32">
        <v>10500.950504087328</v>
      </c>
      <c r="EN206" s="32">
        <v>0</v>
      </c>
      <c r="EO206" s="32">
        <v>0</v>
      </c>
      <c r="EP206" s="35">
        <v>224407.49286120993</v>
      </c>
      <c r="ER206" s="36">
        <v>0</v>
      </c>
      <c r="ES206" s="37">
        <v>9785.2025129857102</v>
      </c>
      <c r="ET206" s="36">
        <v>0</v>
      </c>
      <c r="EU206" s="36">
        <v>0</v>
      </c>
      <c r="EV206" s="37">
        <v>0</v>
      </c>
      <c r="EW206" s="37">
        <v>0</v>
      </c>
    </row>
    <row r="207" spans="1:153" ht="12" customHeight="1" x14ac:dyDescent="0.25">
      <c r="A207" s="14">
        <v>204</v>
      </c>
      <c r="B207" s="14" t="s">
        <v>129</v>
      </c>
      <c r="C207" s="15" t="s">
        <v>343</v>
      </c>
      <c r="D207" s="15"/>
      <c r="E207" s="17">
        <v>638.9</v>
      </c>
      <c r="F207" s="18">
        <v>638.9</v>
      </c>
      <c r="G207" s="18">
        <v>0</v>
      </c>
      <c r="H207" s="19" t="s">
        <v>96</v>
      </c>
      <c r="I207" s="19">
        <v>7</v>
      </c>
      <c r="J207" s="20">
        <v>25.29</v>
      </c>
      <c r="K207" s="21" t="s">
        <v>163</v>
      </c>
      <c r="L207" s="22">
        <v>0</v>
      </c>
      <c r="M207" s="23">
        <v>0</v>
      </c>
      <c r="N207" s="23">
        <v>0</v>
      </c>
      <c r="O207" s="23">
        <v>0</v>
      </c>
      <c r="P207" s="23"/>
      <c r="Q207" s="24">
        <v>0</v>
      </c>
      <c r="R207" s="25">
        <v>177735.69000000006</v>
      </c>
      <c r="S207" s="25">
        <v>37.389999999999986</v>
      </c>
      <c r="T207" s="25">
        <v>37.389999999999986</v>
      </c>
      <c r="U207" s="25">
        <v>116.57</v>
      </c>
      <c r="V207" s="25">
        <v>521.88</v>
      </c>
      <c r="W207" s="25">
        <v>2068.8200000000002</v>
      </c>
      <c r="X207" s="24">
        <v>180517.74000000011</v>
      </c>
      <c r="Y207" s="25">
        <v>151143.50999999998</v>
      </c>
      <c r="Z207" s="25">
        <v>0</v>
      </c>
      <c r="AA207" s="25">
        <v>34.950000000000003</v>
      </c>
      <c r="AB207" s="25">
        <v>34.950000000000003</v>
      </c>
      <c r="AC207" s="25">
        <v>108.95</v>
      </c>
      <c r="AD207" s="25">
        <v>443.25</v>
      </c>
      <c r="AE207" s="25">
        <v>1745.09</v>
      </c>
      <c r="AF207" s="24">
        <v>153510.70000000001</v>
      </c>
      <c r="AG207" s="24">
        <v>27007.039999999997</v>
      </c>
      <c r="AH207" s="26">
        <v>19744.008094381083</v>
      </c>
      <c r="AI207" s="27">
        <v>0</v>
      </c>
      <c r="AJ207" s="28">
        <v>0</v>
      </c>
      <c r="AK207" s="28">
        <v>0</v>
      </c>
      <c r="AL207" s="28">
        <v>0</v>
      </c>
      <c r="AM207" s="27">
        <v>0</v>
      </c>
      <c r="AN207" s="28">
        <v>0</v>
      </c>
      <c r="AO207" s="28">
        <v>0</v>
      </c>
      <c r="AP207" s="29">
        <v>0</v>
      </c>
      <c r="AQ207" s="29">
        <v>0</v>
      </c>
      <c r="AR207" s="27">
        <v>0</v>
      </c>
      <c r="AS207" s="28">
        <v>0</v>
      </c>
      <c r="AT207" s="28">
        <v>0</v>
      </c>
      <c r="AU207" s="28">
        <v>0</v>
      </c>
      <c r="AV207" s="28">
        <v>0</v>
      </c>
      <c r="AW207" s="28">
        <v>0</v>
      </c>
      <c r="AX207" s="28">
        <v>0</v>
      </c>
      <c r="AY207" s="27">
        <v>0</v>
      </c>
      <c r="AZ207" s="28">
        <v>0</v>
      </c>
      <c r="BA207" s="28">
        <v>0</v>
      </c>
      <c r="BB207" s="28">
        <v>0</v>
      </c>
      <c r="BC207" s="28">
        <v>0</v>
      </c>
      <c r="BD207" s="28">
        <v>0</v>
      </c>
      <c r="BE207" s="27">
        <v>0</v>
      </c>
      <c r="BF207" s="28">
        <v>0</v>
      </c>
      <c r="BG207" s="28">
        <v>0</v>
      </c>
      <c r="BH207" s="28">
        <v>0</v>
      </c>
      <c r="BI207" s="28">
        <v>0</v>
      </c>
      <c r="BJ207" s="28">
        <v>0</v>
      </c>
      <c r="BK207" s="28">
        <v>0</v>
      </c>
      <c r="BL207" s="28">
        <v>0</v>
      </c>
      <c r="BM207" s="28">
        <v>0</v>
      </c>
      <c r="BN207" s="28">
        <v>0</v>
      </c>
      <c r="BO207" s="28">
        <v>0</v>
      </c>
      <c r="BP207" s="29">
        <v>0</v>
      </c>
      <c r="BQ207" s="29">
        <v>0</v>
      </c>
      <c r="BR207" s="29">
        <v>0</v>
      </c>
      <c r="BS207" s="28">
        <v>0</v>
      </c>
      <c r="BT207" s="28">
        <v>0</v>
      </c>
      <c r="BU207" s="29">
        <v>0</v>
      </c>
      <c r="BV207" s="28">
        <v>0</v>
      </c>
      <c r="BW207" s="28">
        <v>0</v>
      </c>
      <c r="BX207" s="29">
        <v>0</v>
      </c>
      <c r="BY207" s="28">
        <v>0</v>
      </c>
      <c r="BZ207" s="28">
        <v>0</v>
      </c>
      <c r="CA207" s="29">
        <v>0</v>
      </c>
      <c r="CB207" s="28">
        <v>0</v>
      </c>
      <c r="CC207" s="28">
        <v>0</v>
      </c>
      <c r="CD207" s="29">
        <v>0</v>
      </c>
      <c r="CE207" s="30">
        <v>0</v>
      </c>
      <c r="CF207" s="30">
        <v>0</v>
      </c>
      <c r="CG207" s="30">
        <v>0</v>
      </c>
      <c r="CH207" s="29">
        <v>0</v>
      </c>
      <c r="CI207" s="29">
        <v>0</v>
      </c>
      <c r="CJ207" s="30">
        <v>0</v>
      </c>
      <c r="CK207" s="30">
        <v>0</v>
      </c>
      <c r="CL207" s="30">
        <v>0</v>
      </c>
      <c r="CM207" s="30">
        <v>0</v>
      </c>
      <c r="CN207" s="29">
        <v>19744.008094381083</v>
      </c>
      <c r="CO207" s="30">
        <v>12118.943999999998</v>
      </c>
      <c r="CP207" s="30">
        <v>957.11014541515669</v>
      </c>
      <c r="CQ207" s="30">
        <v>3871.6307930516286</v>
      </c>
      <c r="CR207" s="30">
        <v>0</v>
      </c>
      <c r="CS207" s="30">
        <v>0</v>
      </c>
      <c r="CT207" s="30">
        <v>0</v>
      </c>
      <c r="CU207" s="30">
        <v>0</v>
      </c>
      <c r="CV207" s="30">
        <v>2796.3231559143028</v>
      </c>
      <c r="CW207" s="30">
        <v>0</v>
      </c>
      <c r="CX207" s="31">
        <v>78699.164198188344</v>
      </c>
      <c r="CY207" s="29">
        <v>9565.3718913334978</v>
      </c>
      <c r="CZ207" s="30">
        <v>0</v>
      </c>
      <c r="DA207" s="30">
        <v>9565.3718913334978</v>
      </c>
      <c r="DB207" s="29">
        <v>8097.9215552662263</v>
      </c>
      <c r="DC207" s="29">
        <v>104.54892876302527</v>
      </c>
      <c r="DD207" s="30">
        <v>104.54892876302527</v>
      </c>
      <c r="DE207" s="30">
        <v>0</v>
      </c>
      <c r="DF207" s="29">
        <v>0</v>
      </c>
      <c r="DG207" s="29">
        <v>0</v>
      </c>
      <c r="DH207" s="29">
        <v>0</v>
      </c>
      <c r="DI207" s="29">
        <v>0</v>
      </c>
      <c r="DJ207" s="30">
        <v>0</v>
      </c>
      <c r="DK207" s="30">
        <v>0</v>
      </c>
      <c r="DL207" s="29">
        <v>1742.7124033002183</v>
      </c>
      <c r="DM207" s="29">
        <v>59188.609419525383</v>
      </c>
      <c r="DN207" s="32">
        <v>55704.82602110321</v>
      </c>
      <c r="DO207" s="33">
        <v>3483.783398422172</v>
      </c>
      <c r="DP207" s="31">
        <v>61837.66752564448</v>
      </c>
      <c r="DQ207" s="33">
        <v>47069.393772040836</v>
      </c>
      <c r="DR207" s="33">
        <v>10.003314671147853</v>
      </c>
      <c r="DS207" s="33">
        <v>520.37042853017704</v>
      </c>
      <c r="DT207" s="33">
        <v>501.31611474457469</v>
      </c>
      <c r="DU207" s="33">
        <v>767.8258532582488</v>
      </c>
      <c r="DV207" s="32">
        <v>312.25563960820875</v>
      </c>
      <c r="DW207" s="33">
        <v>3188.7164544133448</v>
      </c>
      <c r="DX207" s="33">
        <v>9206.1789058368449</v>
      </c>
      <c r="DY207" s="33">
        <v>261.60704254109692</v>
      </c>
      <c r="DZ207" s="26">
        <v>45629.78992000001</v>
      </c>
      <c r="EA207" s="44">
        <v>23939.960880000006</v>
      </c>
      <c r="EB207" s="44">
        <v>21689.829040000001</v>
      </c>
      <c r="EC207" s="44">
        <v>0</v>
      </c>
      <c r="ED207" s="34">
        <v>0</v>
      </c>
      <c r="EE207" s="33">
        <v>0</v>
      </c>
      <c r="EF207" s="33">
        <v>0</v>
      </c>
      <c r="EG207" s="28">
        <v>0</v>
      </c>
      <c r="EH207" s="34">
        <v>12242.483999999999</v>
      </c>
      <c r="EI207" s="30">
        <v>12242.483999999999</v>
      </c>
      <c r="EJ207" s="30">
        <v>0</v>
      </c>
      <c r="EK207" s="30">
        <v>0</v>
      </c>
      <c r="EL207" s="31">
        <v>10291.543606475525</v>
      </c>
      <c r="EM207" s="32">
        <v>10291.543606475525</v>
      </c>
      <c r="EN207" s="32">
        <v>210.92556280626712</v>
      </c>
      <c r="EO207" s="32">
        <v>403.15828258670433</v>
      </c>
      <c r="EP207" s="35">
        <v>228444.65734468942</v>
      </c>
      <c r="ER207" s="36">
        <v>0</v>
      </c>
      <c r="ES207" s="37">
        <v>9590.0688534231795</v>
      </c>
      <c r="ET207" s="36">
        <v>1.7176348762725335E-3</v>
      </c>
      <c r="EU207" s="36">
        <v>1.7819938233146408E-3</v>
      </c>
      <c r="EV207" s="37">
        <v>965.94816947758125</v>
      </c>
      <c r="EW207" s="37">
        <v>896.14973262032083</v>
      </c>
    </row>
    <row r="208" spans="1:153" ht="12" customHeight="1" x14ac:dyDescent="0.25">
      <c r="A208" s="14">
        <v>205</v>
      </c>
      <c r="B208" s="14" t="s">
        <v>129</v>
      </c>
      <c r="C208" s="15" t="s">
        <v>344</v>
      </c>
      <c r="D208" s="15"/>
      <c r="E208" s="17">
        <v>4850.6000000000004</v>
      </c>
      <c r="F208" s="18">
        <v>4091.4</v>
      </c>
      <c r="G208" s="18">
        <v>759.2</v>
      </c>
      <c r="H208" s="19" t="s">
        <v>96</v>
      </c>
      <c r="I208" s="19">
        <v>7</v>
      </c>
      <c r="J208" s="20">
        <v>25.29</v>
      </c>
      <c r="K208" s="21" t="s">
        <v>159</v>
      </c>
      <c r="L208" s="22">
        <v>0</v>
      </c>
      <c r="M208" s="23">
        <v>0</v>
      </c>
      <c r="N208" s="23">
        <v>0</v>
      </c>
      <c r="O208" s="23">
        <v>0</v>
      </c>
      <c r="P208" s="23"/>
      <c r="Q208" s="24">
        <v>0</v>
      </c>
      <c r="R208" s="25">
        <v>931182.81</v>
      </c>
      <c r="S208" s="25">
        <v>1184.07</v>
      </c>
      <c r="T208" s="25">
        <v>1183.47</v>
      </c>
      <c r="U208" s="25">
        <v>3694.8599999999997</v>
      </c>
      <c r="V208" s="25">
        <v>2491.56</v>
      </c>
      <c r="W208" s="25">
        <v>9919.98</v>
      </c>
      <c r="X208" s="24">
        <v>949656.75</v>
      </c>
      <c r="Y208" s="25">
        <v>839220.13</v>
      </c>
      <c r="Z208" s="25">
        <v>0</v>
      </c>
      <c r="AA208" s="25">
        <v>1066.6400000000001</v>
      </c>
      <c r="AB208" s="25">
        <v>1066.0999999999999</v>
      </c>
      <c r="AC208" s="25">
        <v>3327.45</v>
      </c>
      <c r="AD208" s="25">
        <v>2243.12</v>
      </c>
      <c r="AE208" s="25">
        <v>8876.65</v>
      </c>
      <c r="AF208" s="24">
        <v>855800.09</v>
      </c>
      <c r="AG208" s="24">
        <v>93856.659999999989</v>
      </c>
      <c r="AH208" s="26">
        <v>159212.14435342763</v>
      </c>
      <c r="AI208" s="27">
        <v>0</v>
      </c>
      <c r="AJ208" s="28">
        <v>0</v>
      </c>
      <c r="AK208" s="28">
        <v>0</v>
      </c>
      <c r="AL208" s="28">
        <v>0</v>
      </c>
      <c r="AM208" s="27">
        <v>0</v>
      </c>
      <c r="AN208" s="28">
        <v>0</v>
      </c>
      <c r="AO208" s="28">
        <v>0</v>
      </c>
      <c r="AP208" s="29">
        <v>0</v>
      </c>
      <c r="AQ208" s="29">
        <v>0</v>
      </c>
      <c r="AR208" s="27">
        <v>0</v>
      </c>
      <c r="AS208" s="28">
        <v>0</v>
      </c>
      <c r="AT208" s="28">
        <v>0</v>
      </c>
      <c r="AU208" s="28">
        <v>0</v>
      </c>
      <c r="AV208" s="28">
        <v>0</v>
      </c>
      <c r="AW208" s="28">
        <v>0</v>
      </c>
      <c r="AX208" s="28">
        <v>0</v>
      </c>
      <c r="AY208" s="27">
        <v>0</v>
      </c>
      <c r="AZ208" s="28">
        <v>0</v>
      </c>
      <c r="BA208" s="28">
        <v>0</v>
      </c>
      <c r="BB208" s="28">
        <v>0</v>
      </c>
      <c r="BC208" s="28">
        <v>0</v>
      </c>
      <c r="BD208" s="28">
        <v>0</v>
      </c>
      <c r="BE208" s="27">
        <v>0</v>
      </c>
      <c r="BF208" s="28">
        <v>0</v>
      </c>
      <c r="BG208" s="28">
        <v>0</v>
      </c>
      <c r="BH208" s="28">
        <v>0</v>
      </c>
      <c r="BI208" s="28">
        <v>0</v>
      </c>
      <c r="BJ208" s="28">
        <v>0</v>
      </c>
      <c r="BK208" s="28">
        <v>0</v>
      </c>
      <c r="BL208" s="28">
        <v>0</v>
      </c>
      <c r="BM208" s="28">
        <v>0</v>
      </c>
      <c r="BN208" s="28">
        <v>0</v>
      </c>
      <c r="BO208" s="28">
        <v>0</v>
      </c>
      <c r="BP208" s="29">
        <v>0</v>
      </c>
      <c r="BQ208" s="29">
        <v>0</v>
      </c>
      <c r="BR208" s="29">
        <v>0</v>
      </c>
      <c r="BS208" s="28">
        <v>0</v>
      </c>
      <c r="BT208" s="28">
        <v>0</v>
      </c>
      <c r="BU208" s="29">
        <v>0</v>
      </c>
      <c r="BV208" s="28">
        <v>0</v>
      </c>
      <c r="BW208" s="28">
        <v>0</v>
      </c>
      <c r="BX208" s="29">
        <v>0</v>
      </c>
      <c r="BY208" s="28">
        <v>0</v>
      </c>
      <c r="BZ208" s="28">
        <v>0</v>
      </c>
      <c r="CA208" s="29">
        <v>0</v>
      </c>
      <c r="CB208" s="28">
        <v>0</v>
      </c>
      <c r="CC208" s="28">
        <v>0</v>
      </c>
      <c r="CD208" s="29">
        <v>72518.603999999992</v>
      </c>
      <c r="CE208" s="30">
        <v>0</v>
      </c>
      <c r="CF208" s="30">
        <v>0</v>
      </c>
      <c r="CG208" s="30">
        <v>72518.603999999992</v>
      </c>
      <c r="CH208" s="29">
        <v>0</v>
      </c>
      <c r="CI208" s="29">
        <v>0</v>
      </c>
      <c r="CJ208" s="30">
        <v>0</v>
      </c>
      <c r="CK208" s="30">
        <v>0</v>
      </c>
      <c r="CL208" s="30">
        <v>0</v>
      </c>
      <c r="CM208" s="30">
        <v>0</v>
      </c>
      <c r="CN208" s="29">
        <v>86693.540353427627</v>
      </c>
      <c r="CO208" s="30">
        <v>28803.203999999998</v>
      </c>
      <c r="CP208" s="30">
        <v>7266.4868858205664</v>
      </c>
      <c r="CQ208" s="30">
        <v>29393.852441346426</v>
      </c>
      <c r="CR208" s="30">
        <v>0</v>
      </c>
      <c r="CS208" s="30">
        <v>0</v>
      </c>
      <c r="CT208" s="30">
        <v>0</v>
      </c>
      <c r="CU208" s="30">
        <v>0</v>
      </c>
      <c r="CV208" s="30">
        <v>21229.997026260633</v>
      </c>
      <c r="CW208" s="30">
        <v>0</v>
      </c>
      <c r="CX208" s="31">
        <v>597492.82494871248</v>
      </c>
      <c r="CY208" s="29">
        <v>72621.369378779564</v>
      </c>
      <c r="CZ208" s="30">
        <v>0</v>
      </c>
      <c r="DA208" s="30">
        <v>72621.369378779564</v>
      </c>
      <c r="DB208" s="29">
        <v>61480.322892431308</v>
      </c>
      <c r="DC208" s="29">
        <v>793.74711826253008</v>
      </c>
      <c r="DD208" s="30">
        <v>793.74711826253008</v>
      </c>
      <c r="DE208" s="30">
        <v>0</v>
      </c>
      <c r="DF208" s="29">
        <v>0</v>
      </c>
      <c r="DG208" s="29">
        <v>0</v>
      </c>
      <c r="DH208" s="29">
        <v>0</v>
      </c>
      <c r="DI208" s="29">
        <v>0</v>
      </c>
      <c r="DJ208" s="30">
        <v>0</v>
      </c>
      <c r="DK208" s="30">
        <v>0</v>
      </c>
      <c r="DL208" s="29">
        <v>13230.866776409515</v>
      </c>
      <c r="DM208" s="29">
        <v>449366.51878282963</v>
      </c>
      <c r="DN208" s="32">
        <v>422917.24698382104</v>
      </c>
      <c r="DO208" s="33">
        <v>26449.271799008591</v>
      </c>
      <c r="DP208" s="31">
        <v>469478.46313960111</v>
      </c>
      <c r="DQ208" s="33">
        <v>357356.08300306986</v>
      </c>
      <c r="DR208" s="33">
        <v>75.946279768148045</v>
      </c>
      <c r="DS208" s="33">
        <v>3950.7102842831068</v>
      </c>
      <c r="DT208" s="33">
        <v>3806.0478105807392</v>
      </c>
      <c r="DU208" s="33">
        <v>5829.4194456322775</v>
      </c>
      <c r="DV208" s="32">
        <v>2370.6796141549189</v>
      </c>
      <c r="DW208" s="33">
        <v>24209.090677378888</v>
      </c>
      <c r="DX208" s="33">
        <v>69894.336203869476</v>
      </c>
      <c r="DY208" s="33">
        <v>1986.149820863742</v>
      </c>
      <c r="DZ208" s="26">
        <v>262472.46097955666</v>
      </c>
      <c r="EA208" s="44">
        <v>148708.52446660193</v>
      </c>
      <c r="EB208" s="44">
        <v>113763.93651295471</v>
      </c>
      <c r="EC208" s="44">
        <v>0</v>
      </c>
      <c r="ED208" s="34">
        <v>0</v>
      </c>
      <c r="EE208" s="33">
        <v>0</v>
      </c>
      <c r="EF208" s="33">
        <v>0</v>
      </c>
      <c r="EG208" s="28">
        <v>0</v>
      </c>
      <c r="EH208" s="34">
        <v>12242.483999999999</v>
      </c>
      <c r="EI208" s="30">
        <v>12242.483999999999</v>
      </c>
      <c r="EJ208" s="30">
        <v>0</v>
      </c>
      <c r="EK208" s="30">
        <v>0</v>
      </c>
      <c r="EL208" s="31">
        <v>78134.545965832178</v>
      </c>
      <c r="EM208" s="32">
        <v>78134.545965832178</v>
      </c>
      <c r="EN208" s="32">
        <v>0</v>
      </c>
      <c r="EO208" s="32">
        <v>0</v>
      </c>
      <c r="EP208" s="35">
        <v>1579032.92338713</v>
      </c>
      <c r="ER208" s="36">
        <v>0</v>
      </c>
      <c r="ES208" s="37">
        <v>72808.871467231933</v>
      </c>
      <c r="ET208" s="36">
        <v>0</v>
      </c>
      <c r="EU208" s="36">
        <v>0</v>
      </c>
      <c r="EV208" s="37">
        <v>0</v>
      </c>
      <c r="EW208" s="37">
        <v>0</v>
      </c>
    </row>
    <row r="209" spans="1:153" ht="12" customHeight="1" x14ac:dyDescent="0.25">
      <c r="A209" s="14">
        <v>206</v>
      </c>
      <c r="B209" s="14" t="s">
        <v>129</v>
      </c>
      <c r="C209" s="15" t="s">
        <v>345</v>
      </c>
      <c r="D209" s="15"/>
      <c r="E209" s="17">
        <v>637.70000000000005</v>
      </c>
      <c r="F209" s="18">
        <v>637.70000000000005</v>
      </c>
      <c r="G209" s="18">
        <v>0</v>
      </c>
      <c r="H209" s="19" t="s">
        <v>96</v>
      </c>
      <c r="I209" s="19">
        <v>7</v>
      </c>
      <c r="J209" s="20">
        <v>25.29</v>
      </c>
      <c r="K209" s="21" t="s">
        <v>163</v>
      </c>
      <c r="L209" s="22">
        <v>0</v>
      </c>
      <c r="M209" s="23">
        <v>0</v>
      </c>
      <c r="N209" s="23">
        <v>0</v>
      </c>
      <c r="O209" s="23">
        <v>0</v>
      </c>
      <c r="P209" s="23"/>
      <c r="Q209" s="24">
        <v>0</v>
      </c>
      <c r="R209" s="25">
        <v>177212.23999999996</v>
      </c>
      <c r="S209" s="25">
        <v>87.559999999999988</v>
      </c>
      <c r="T209" s="25">
        <v>94.820000000000007</v>
      </c>
      <c r="U209" s="25">
        <v>295.81</v>
      </c>
      <c r="V209" s="25">
        <v>523.42999999999995</v>
      </c>
      <c r="W209" s="25">
        <v>2157.4900000000002</v>
      </c>
      <c r="X209" s="24">
        <v>180371.34999999995</v>
      </c>
      <c r="Y209" s="25">
        <v>145210.09</v>
      </c>
      <c r="Z209" s="25">
        <v>0</v>
      </c>
      <c r="AA209" s="25">
        <v>77.3</v>
      </c>
      <c r="AB209" s="25">
        <v>83.73</v>
      </c>
      <c r="AC209" s="25">
        <v>261</v>
      </c>
      <c r="AD209" s="25">
        <v>428.59000000000003</v>
      </c>
      <c r="AE209" s="25">
        <v>1755.9500000000003</v>
      </c>
      <c r="AF209" s="24">
        <v>147816.66</v>
      </c>
      <c r="AG209" s="24">
        <v>32554.690000000002</v>
      </c>
      <c r="AH209" s="26">
        <v>95446.146483936158</v>
      </c>
      <c r="AI209" s="27">
        <v>0</v>
      </c>
      <c r="AJ209" s="28">
        <v>0</v>
      </c>
      <c r="AK209" s="28">
        <v>0</v>
      </c>
      <c r="AL209" s="28">
        <v>0</v>
      </c>
      <c r="AM209" s="27">
        <v>0</v>
      </c>
      <c r="AN209" s="28">
        <v>0</v>
      </c>
      <c r="AO209" s="28">
        <v>0</v>
      </c>
      <c r="AP209" s="29">
        <v>0</v>
      </c>
      <c r="AQ209" s="29">
        <v>0</v>
      </c>
      <c r="AR209" s="27">
        <v>53968.331999999995</v>
      </c>
      <c r="AS209" s="28">
        <v>0</v>
      </c>
      <c r="AT209" s="28">
        <v>23980.991999999998</v>
      </c>
      <c r="AU209" s="28">
        <v>29987.34</v>
      </c>
      <c r="AV209" s="28">
        <v>0</v>
      </c>
      <c r="AW209" s="28">
        <v>0</v>
      </c>
      <c r="AX209" s="28">
        <v>0</v>
      </c>
      <c r="AY209" s="27">
        <v>0</v>
      </c>
      <c r="AZ209" s="28">
        <v>0</v>
      </c>
      <c r="BA209" s="28">
        <v>0</v>
      </c>
      <c r="BB209" s="28">
        <v>0</v>
      </c>
      <c r="BC209" s="28">
        <v>0</v>
      </c>
      <c r="BD209" s="28">
        <v>0</v>
      </c>
      <c r="BE209" s="27">
        <v>0</v>
      </c>
      <c r="BF209" s="28">
        <v>0</v>
      </c>
      <c r="BG209" s="28">
        <v>0</v>
      </c>
      <c r="BH209" s="28">
        <v>0</v>
      </c>
      <c r="BI209" s="28">
        <v>0</v>
      </c>
      <c r="BJ209" s="28">
        <v>0</v>
      </c>
      <c r="BK209" s="28">
        <v>0</v>
      </c>
      <c r="BL209" s="28">
        <v>0</v>
      </c>
      <c r="BM209" s="28">
        <v>0</v>
      </c>
      <c r="BN209" s="28">
        <v>0</v>
      </c>
      <c r="BO209" s="28">
        <v>0</v>
      </c>
      <c r="BP209" s="29">
        <v>0</v>
      </c>
      <c r="BQ209" s="29">
        <v>0</v>
      </c>
      <c r="BR209" s="29">
        <v>0</v>
      </c>
      <c r="BS209" s="28">
        <v>0</v>
      </c>
      <c r="BT209" s="28">
        <v>0</v>
      </c>
      <c r="BU209" s="29">
        <v>0</v>
      </c>
      <c r="BV209" s="28">
        <v>0</v>
      </c>
      <c r="BW209" s="28">
        <v>0</v>
      </c>
      <c r="BX209" s="29">
        <v>0</v>
      </c>
      <c r="BY209" s="28">
        <v>0</v>
      </c>
      <c r="BZ209" s="28">
        <v>0</v>
      </c>
      <c r="CA209" s="29">
        <v>0</v>
      </c>
      <c r="CB209" s="28">
        <v>0</v>
      </c>
      <c r="CC209" s="28">
        <v>0</v>
      </c>
      <c r="CD209" s="29">
        <v>0</v>
      </c>
      <c r="CE209" s="30">
        <v>0</v>
      </c>
      <c r="CF209" s="30">
        <v>0</v>
      </c>
      <c r="CG209" s="30">
        <v>0</v>
      </c>
      <c r="CH209" s="29">
        <v>0</v>
      </c>
      <c r="CI209" s="29">
        <v>0</v>
      </c>
      <c r="CJ209" s="30">
        <v>0</v>
      </c>
      <c r="CK209" s="30">
        <v>0</v>
      </c>
      <c r="CL209" s="30">
        <v>0</v>
      </c>
      <c r="CM209" s="30">
        <v>0</v>
      </c>
      <c r="CN209" s="29">
        <v>41477.814483936163</v>
      </c>
      <c r="CO209" s="30">
        <v>33867.071999999993</v>
      </c>
      <c r="CP209" s="30">
        <v>955.31247414500785</v>
      </c>
      <c r="CQ209" s="30">
        <v>3864.3589868978306</v>
      </c>
      <c r="CR209" s="30">
        <v>0</v>
      </c>
      <c r="CS209" s="30">
        <v>0</v>
      </c>
      <c r="CT209" s="30">
        <v>0</v>
      </c>
      <c r="CU209" s="30">
        <v>0</v>
      </c>
      <c r="CV209" s="30">
        <v>2791.071022893334</v>
      </c>
      <c r="CW209" s="30">
        <v>0</v>
      </c>
      <c r="CX209" s="31">
        <v>78551.349208302883</v>
      </c>
      <c r="CY209" s="29">
        <v>9547.4059400584938</v>
      </c>
      <c r="CZ209" s="30">
        <v>0</v>
      </c>
      <c r="DA209" s="30">
        <v>9547.4059400584938</v>
      </c>
      <c r="DB209" s="29">
        <v>8082.7118106014605</v>
      </c>
      <c r="DC209" s="29">
        <v>104.3525620162486</v>
      </c>
      <c r="DD209" s="30">
        <v>104.3525620162486</v>
      </c>
      <c r="DE209" s="30">
        <v>0</v>
      </c>
      <c r="DF209" s="29">
        <v>0</v>
      </c>
      <c r="DG209" s="29">
        <v>0</v>
      </c>
      <c r="DH209" s="29">
        <v>0</v>
      </c>
      <c r="DI209" s="29">
        <v>0</v>
      </c>
      <c r="DJ209" s="30">
        <v>0</v>
      </c>
      <c r="DK209" s="30">
        <v>0</v>
      </c>
      <c r="DL209" s="29">
        <v>1739.4391917116127</v>
      </c>
      <c r="DM209" s="29">
        <v>59077.439703915072</v>
      </c>
      <c r="DN209" s="32">
        <v>55600.199645730972</v>
      </c>
      <c r="DO209" s="33">
        <v>3477.2400581840966</v>
      </c>
      <c r="DP209" s="31">
        <v>61721.5222743833</v>
      </c>
      <c r="DQ209" s="33">
        <v>46980.986709078803</v>
      </c>
      <c r="DR209" s="33">
        <v>9.984526163391747</v>
      </c>
      <c r="DS209" s="33">
        <v>519.39305411440591</v>
      </c>
      <c r="DT209" s="33">
        <v>500.37452867837737</v>
      </c>
      <c r="DU209" s="33">
        <v>766.38370108434083</v>
      </c>
      <c r="DV209" s="32">
        <v>311.66915225881166</v>
      </c>
      <c r="DW209" s="33">
        <v>3182.7273172317891</v>
      </c>
      <c r="DX209" s="33">
        <v>9188.8876009581418</v>
      </c>
      <c r="DY209" s="33">
        <v>261.11568481524108</v>
      </c>
      <c r="DZ209" s="26">
        <v>45544.071760000006</v>
      </c>
      <c r="EA209" s="44">
        <v>23894.992000000006</v>
      </c>
      <c r="EB209" s="44">
        <v>21649.079760000004</v>
      </c>
      <c r="EC209" s="44">
        <v>0</v>
      </c>
      <c r="ED209" s="34">
        <v>0</v>
      </c>
      <c r="EE209" s="33">
        <v>0</v>
      </c>
      <c r="EF209" s="33">
        <v>0</v>
      </c>
      <c r="EG209" s="28">
        <v>0</v>
      </c>
      <c r="EH209" s="34">
        <v>12242.483999999999</v>
      </c>
      <c r="EI209" s="30">
        <v>12242.483999999999</v>
      </c>
      <c r="EJ209" s="30">
        <v>0</v>
      </c>
      <c r="EK209" s="30">
        <v>0</v>
      </c>
      <c r="EL209" s="31">
        <v>10272.213739003666</v>
      </c>
      <c r="EM209" s="32">
        <v>10272.213739003666</v>
      </c>
      <c r="EN209" s="32">
        <v>0</v>
      </c>
      <c r="EO209" s="32">
        <v>0</v>
      </c>
      <c r="EP209" s="35">
        <v>303777.78746562602</v>
      </c>
      <c r="ER209" s="36">
        <v>0</v>
      </c>
      <c r="ES209" s="37">
        <v>9572.0565156174089</v>
      </c>
      <c r="ET209" s="36">
        <v>0</v>
      </c>
      <c r="EU209" s="36">
        <v>0</v>
      </c>
      <c r="EV209" s="37">
        <v>0</v>
      </c>
      <c r="EW209" s="37">
        <v>0</v>
      </c>
    </row>
    <row r="210" spans="1:153" ht="12" customHeight="1" x14ac:dyDescent="0.25">
      <c r="A210" s="14">
        <v>207</v>
      </c>
      <c r="B210" s="14" t="s">
        <v>129</v>
      </c>
      <c r="C210" s="15" t="s">
        <v>346</v>
      </c>
      <c r="D210" s="15"/>
      <c r="E210" s="17">
        <v>655.20000000000005</v>
      </c>
      <c r="F210" s="18">
        <v>655.20000000000005</v>
      </c>
      <c r="G210" s="18">
        <v>0</v>
      </c>
      <c r="H210" s="19" t="s">
        <v>96</v>
      </c>
      <c r="I210" s="19">
        <v>7</v>
      </c>
      <c r="J210" s="20">
        <v>25.29</v>
      </c>
      <c r="K210" s="21" t="s">
        <v>163</v>
      </c>
      <c r="L210" s="22">
        <v>0</v>
      </c>
      <c r="M210" s="23">
        <v>0</v>
      </c>
      <c r="N210" s="23">
        <v>0</v>
      </c>
      <c r="O210" s="23">
        <v>0</v>
      </c>
      <c r="P210" s="23"/>
      <c r="Q210" s="24">
        <v>0</v>
      </c>
      <c r="R210" s="25">
        <v>182270.44000000006</v>
      </c>
      <c r="S210" s="25">
        <v>35.529999999999994</v>
      </c>
      <c r="T210" s="25">
        <v>38.5</v>
      </c>
      <c r="U210" s="25">
        <v>120.11999999999999</v>
      </c>
      <c r="V210" s="25">
        <v>523.6</v>
      </c>
      <c r="W210" s="25">
        <v>2157.2799999999997</v>
      </c>
      <c r="X210" s="24">
        <v>185145.47000000006</v>
      </c>
      <c r="Y210" s="25">
        <v>168549.5</v>
      </c>
      <c r="Z210" s="25">
        <v>0</v>
      </c>
      <c r="AA210" s="25">
        <v>32.299999999999997</v>
      </c>
      <c r="AB210" s="25">
        <v>35</v>
      </c>
      <c r="AC210" s="25">
        <v>109.14999999999999</v>
      </c>
      <c r="AD210" s="25">
        <v>483.91</v>
      </c>
      <c r="AE210" s="25">
        <v>1982.3000000000002</v>
      </c>
      <c r="AF210" s="24">
        <v>171192.15999999997</v>
      </c>
      <c r="AG210" s="24">
        <v>13953.31</v>
      </c>
      <c r="AH210" s="26">
        <v>37406.715302924546</v>
      </c>
      <c r="AI210" s="27">
        <v>0</v>
      </c>
      <c r="AJ210" s="28">
        <v>0</v>
      </c>
      <c r="AK210" s="28">
        <v>0</v>
      </c>
      <c r="AL210" s="28">
        <v>0</v>
      </c>
      <c r="AM210" s="27">
        <v>0</v>
      </c>
      <c r="AN210" s="28">
        <v>0</v>
      </c>
      <c r="AO210" s="28">
        <v>0</v>
      </c>
      <c r="AP210" s="29">
        <v>0</v>
      </c>
      <c r="AQ210" s="29">
        <v>0</v>
      </c>
      <c r="AR210" s="27">
        <v>0</v>
      </c>
      <c r="AS210" s="28">
        <v>0</v>
      </c>
      <c r="AT210" s="28">
        <v>0</v>
      </c>
      <c r="AU210" s="28">
        <v>0</v>
      </c>
      <c r="AV210" s="28">
        <v>0</v>
      </c>
      <c r="AW210" s="28">
        <v>0</v>
      </c>
      <c r="AX210" s="28">
        <v>0</v>
      </c>
      <c r="AY210" s="27">
        <v>0</v>
      </c>
      <c r="AZ210" s="28">
        <v>0</v>
      </c>
      <c r="BA210" s="28">
        <v>0</v>
      </c>
      <c r="BB210" s="28">
        <v>0</v>
      </c>
      <c r="BC210" s="28">
        <v>0</v>
      </c>
      <c r="BD210" s="28">
        <v>0</v>
      </c>
      <c r="BE210" s="27">
        <v>0</v>
      </c>
      <c r="BF210" s="28">
        <v>0</v>
      </c>
      <c r="BG210" s="28">
        <v>0</v>
      </c>
      <c r="BH210" s="28">
        <v>0</v>
      </c>
      <c r="BI210" s="28">
        <v>0</v>
      </c>
      <c r="BJ210" s="28">
        <v>0</v>
      </c>
      <c r="BK210" s="28">
        <v>0</v>
      </c>
      <c r="BL210" s="28">
        <v>0</v>
      </c>
      <c r="BM210" s="28">
        <v>0</v>
      </c>
      <c r="BN210" s="28">
        <v>0</v>
      </c>
      <c r="BO210" s="28">
        <v>0</v>
      </c>
      <c r="BP210" s="29">
        <v>0</v>
      </c>
      <c r="BQ210" s="29">
        <v>0</v>
      </c>
      <c r="BR210" s="29">
        <v>0</v>
      </c>
      <c r="BS210" s="28">
        <v>0</v>
      </c>
      <c r="BT210" s="28">
        <v>0</v>
      </c>
      <c r="BU210" s="29">
        <v>0</v>
      </c>
      <c r="BV210" s="28">
        <v>0</v>
      </c>
      <c r="BW210" s="28">
        <v>0</v>
      </c>
      <c r="BX210" s="29">
        <v>0</v>
      </c>
      <c r="BY210" s="28">
        <v>0</v>
      </c>
      <c r="BZ210" s="28">
        <v>0</v>
      </c>
      <c r="CA210" s="29">
        <v>0</v>
      </c>
      <c r="CB210" s="28">
        <v>0</v>
      </c>
      <c r="CC210" s="28">
        <v>0</v>
      </c>
      <c r="CD210" s="29">
        <v>0</v>
      </c>
      <c r="CE210" s="30">
        <v>0</v>
      </c>
      <c r="CF210" s="30">
        <v>0</v>
      </c>
      <c r="CG210" s="30">
        <v>0</v>
      </c>
      <c r="CH210" s="29">
        <v>0</v>
      </c>
      <c r="CI210" s="29">
        <v>0</v>
      </c>
      <c r="CJ210" s="30">
        <v>0</v>
      </c>
      <c r="CK210" s="30">
        <v>0</v>
      </c>
      <c r="CL210" s="30">
        <v>0</v>
      </c>
      <c r="CM210" s="30">
        <v>0</v>
      </c>
      <c r="CN210" s="29">
        <v>37406.715302924546</v>
      </c>
      <c r="CO210" s="30">
        <v>29587.115999999998</v>
      </c>
      <c r="CP210" s="30">
        <v>981.52851350134722</v>
      </c>
      <c r="CQ210" s="30">
        <v>3970.4061599740608</v>
      </c>
      <c r="CR210" s="30">
        <v>0</v>
      </c>
      <c r="CS210" s="30">
        <v>0</v>
      </c>
      <c r="CT210" s="30">
        <v>0</v>
      </c>
      <c r="CU210" s="30">
        <v>0</v>
      </c>
      <c r="CV210" s="30">
        <v>2867.6646294491334</v>
      </c>
      <c r="CW210" s="30">
        <v>0</v>
      </c>
      <c r="CX210" s="31">
        <v>80706.984477465972</v>
      </c>
      <c r="CY210" s="29">
        <v>9809.4093961523049</v>
      </c>
      <c r="CZ210" s="30">
        <v>0</v>
      </c>
      <c r="DA210" s="30">
        <v>9809.4093961523049</v>
      </c>
      <c r="DB210" s="29">
        <v>8304.5205869626425</v>
      </c>
      <c r="DC210" s="29">
        <v>107.2162437400754</v>
      </c>
      <c r="DD210" s="30">
        <v>107.2162437400754</v>
      </c>
      <c r="DE210" s="30">
        <v>0</v>
      </c>
      <c r="DF210" s="29">
        <v>0</v>
      </c>
      <c r="DG210" s="29">
        <v>0</v>
      </c>
      <c r="DH210" s="29">
        <v>0</v>
      </c>
      <c r="DI210" s="29">
        <v>0</v>
      </c>
      <c r="DJ210" s="30">
        <v>0</v>
      </c>
      <c r="DK210" s="30">
        <v>0</v>
      </c>
      <c r="DL210" s="29">
        <v>1787.1735273787808</v>
      </c>
      <c r="DM210" s="29">
        <v>60698.66472323217</v>
      </c>
      <c r="DN210" s="32">
        <v>57126.000953242801</v>
      </c>
      <c r="DO210" s="33">
        <v>3572.6637699893681</v>
      </c>
      <c r="DP210" s="31">
        <v>63415.307188608975</v>
      </c>
      <c r="DQ210" s="33">
        <v>48270.256377275255</v>
      </c>
      <c r="DR210" s="33">
        <v>10.258525234834989</v>
      </c>
      <c r="DS210" s="33">
        <v>533.64643101106901</v>
      </c>
      <c r="DT210" s="33">
        <v>514.10599214375543</v>
      </c>
      <c r="DU210" s="33">
        <v>787.41508695383425</v>
      </c>
      <c r="DV210" s="32">
        <v>320.22209277085369</v>
      </c>
      <c r="DW210" s="33">
        <v>3270.068901129478</v>
      </c>
      <c r="DX210" s="33">
        <v>9441.0524637725812</v>
      </c>
      <c r="DY210" s="33">
        <v>268.28131831730587</v>
      </c>
      <c r="DZ210" s="26">
        <v>46793.917279999994</v>
      </c>
      <c r="EA210" s="44">
        <v>24550.717840000001</v>
      </c>
      <c r="EB210" s="44">
        <v>22243.199439999997</v>
      </c>
      <c r="EC210" s="44">
        <v>0</v>
      </c>
      <c r="ED210" s="34">
        <v>0</v>
      </c>
      <c r="EE210" s="33">
        <v>0</v>
      </c>
      <c r="EF210" s="33">
        <v>0</v>
      </c>
      <c r="EG210" s="28">
        <v>0</v>
      </c>
      <c r="EH210" s="34">
        <v>12242.483999999999</v>
      </c>
      <c r="EI210" s="30">
        <v>12242.483999999999</v>
      </c>
      <c r="EJ210" s="30">
        <v>0</v>
      </c>
      <c r="EK210" s="30">
        <v>0</v>
      </c>
      <c r="EL210" s="31">
        <v>10554.107639634942</v>
      </c>
      <c r="EM210" s="32">
        <v>10554.107639634942</v>
      </c>
      <c r="EN210" s="32">
        <v>0</v>
      </c>
      <c r="EO210" s="32">
        <v>0</v>
      </c>
      <c r="EP210" s="35">
        <v>251119.51588863443</v>
      </c>
      <c r="ER210" s="36">
        <v>0</v>
      </c>
      <c r="ES210" s="37">
        <v>9834.7364419515852</v>
      </c>
      <c r="ET210" s="36">
        <v>0</v>
      </c>
      <c r="EU210" s="36">
        <v>0</v>
      </c>
      <c r="EV210" s="37">
        <v>0</v>
      </c>
      <c r="EW210" s="37">
        <v>0</v>
      </c>
    </row>
    <row r="211" spans="1:153" ht="12" customHeight="1" x14ac:dyDescent="0.25">
      <c r="A211" s="14">
        <v>208</v>
      </c>
      <c r="B211" s="14" t="s">
        <v>129</v>
      </c>
      <c r="C211" s="15" t="s">
        <v>347</v>
      </c>
      <c r="D211" s="15"/>
      <c r="E211" s="17">
        <v>228.2</v>
      </c>
      <c r="F211" s="18">
        <v>228.2</v>
      </c>
      <c r="G211" s="18">
        <v>0</v>
      </c>
      <c r="H211" s="19" t="s">
        <v>96</v>
      </c>
      <c r="I211" s="19">
        <v>10</v>
      </c>
      <c r="J211" s="20">
        <v>16.02</v>
      </c>
      <c r="K211" s="21" t="s">
        <v>163</v>
      </c>
      <c r="L211" s="22">
        <v>0</v>
      </c>
      <c r="M211" s="23">
        <v>0</v>
      </c>
      <c r="N211" s="23">
        <v>0</v>
      </c>
      <c r="O211" s="23">
        <v>0</v>
      </c>
      <c r="P211" s="23"/>
      <c r="Q211" s="24">
        <v>0</v>
      </c>
      <c r="R211" s="25">
        <v>40213.360000000015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4">
        <v>40213.360000000015</v>
      </c>
      <c r="Y211" s="25">
        <v>36039.15</v>
      </c>
      <c r="Z211" s="25">
        <v>0</v>
      </c>
      <c r="AA211" s="25">
        <v>0</v>
      </c>
      <c r="AB211" s="25">
        <v>0</v>
      </c>
      <c r="AC211" s="25">
        <v>0</v>
      </c>
      <c r="AD211" s="25">
        <v>0</v>
      </c>
      <c r="AE211" s="25">
        <v>0</v>
      </c>
      <c r="AF211" s="24">
        <v>36039.15</v>
      </c>
      <c r="AG211" s="24">
        <v>4174.21</v>
      </c>
      <c r="AH211" s="26">
        <v>2723.4929196083335</v>
      </c>
      <c r="AI211" s="27">
        <v>0</v>
      </c>
      <c r="AJ211" s="28">
        <v>0</v>
      </c>
      <c r="AK211" s="28">
        <v>0</v>
      </c>
      <c r="AL211" s="28">
        <v>0</v>
      </c>
      <c r="AM211" s="27">
        <v>0</v>
      </c>
      <c r="AN211" s="28">
        <v>0</v>
      </c>
      <c r="AO211" s="28">
        <v>0</v>
      </c>
      <c r="AP211" s="29">
        <v>0</v>
      </c>
      <c r="AQ211" s="29">
        <v>0</v>
      </c>
      <c r="AR211" s="27">
        <v>0</v>
      </c>
      <c r="AS211" s="28">
        <v>0</v>
      </c>
      <c r="AT211" s="28">
        <v>0</v>
      </c>
      <c r="AU211" s="28">
        <v>0</v>
      </c>
      <c r="AV211" s="28">
        <v>0</v>
      </c>
      <c r="AW211" s="28">
        <v>0</v>
      </c>
      <c r="AX211" s="28">
        <v>0</v>
      </c>
      <c r="AY211" s="27">
        <v>0</v>
      </c>
      <c r="AZ211" s="28">
        <v>0</v>
      </c>
      <c r="BA211" s="28">
        <v>0</v>
      </c>
      <c r="BB211" s="28">
        <v>0</v>
      </c>
      <c r="BC211" s="28">
        <v>0</v>
      </c>
      <c r="BD211" s="28">
        <v>0</v>
      </c>
      <c r="BE211" s="27">
        <v>0</v>
      </c>
      <c r="BF211" s="28">
        <v>0</v>
      </c>
      <c r="BG211" s="28">
        <v>0</v>
      </c>
      <c r="BH211" s="28">
        <v>0</v>
      </c>
      <c r="BI211" s="28">
        <v>0</v>
      </c>
      <c r="BJ211" s="28">
        <v>0</v>
      </c>
      <c r="BK211" s="28">
        <v>0</v>
      </c>
      <c r="BL211" s="28">
        <v>0</v>
      </c>
      <c r="BM211" s="28">
        <v>0</v>
      </c>
      <c r="BN211" s="28">
        <v>0</v>
      </c>
      <c r="BO211" s="28">
        <v>0</v>
      </c>
      <c r="BP211" s="29">
        <v>0</v>
      </c>
      <c r="BQ211" s="29">
        <v>0</v>
      </c>
      <c r="BR211" s="29">
        <v>0</v>
      </c>
      <c r="BS211" s="28">
        <v>0</v>
      </c>
      <c r="BT211" s="28">
        <v>0</v>
      </c>
      <c r="BU211" s="29">
        <v>0</v>
      </c>
      <c r="BV211" s="28">
        <v>0</v>
      </c>
      <c r="BW211" s="28">
        <v>0</v>
      </c>
      <c r="BX211" s="29">
        <v>0</v>
      </c>
      <c r="BY211" s="28">
        <v>0</v>
      </c>
      <c r="BZ211" s="28">
        <v>0</v>
      </c>
      <c r="CA211" s="29">
        <v>0</v>
      </c>
      <c r="CB211" s="28">
        <v>0</v>
      </c>
      <c r="CC211" s="28">
        <v>0</v>
      </c>
      <c r="CD211" s="29">
        <v>0</v>
      </c>
      <c r="CE211" s="30">
        <v>0</v>
      </c>
      <c r="CF211" s="30">
        <v>0</v>
      </c>
      <c r="CG211" s="30">
        <v>0</v>
      </c>
      <c r="CH211" s="29">
        <v>0</v>
      </c>
      <c r="CI211" s="29">
        <v>0</v>
      </c>
      <c r="CJ211" s="30">
        <v>0</v>
      </c>
      <c r="CK211" s="30">
        <v>0</v>
      </c>
      <c r="CL211" s="30">
        <v>0</v>
      </c>
      <c r="CM211" s="30">
        <v>0</v>
      </c>
      <c r="CN211" s="29">
        <v>2723.4929196083335</v>
      </c>
      <c r="CO211" s="30">
        <v>0</v>
      </c>
      <c r="CP211" s="30">
        <v>341.85715320666577</v>
      </c>
      <c r="CQ211" s="30">
        <v>1382.8551369140423</v>
      </c>
      <c r="CR211" s="30">
        <v>0</v>
      </c>
      <c r="CS211" s="30">
        <v>0</v>
      </c>
      <c r="CT211" s="30">
        <v>0</v>
      </c>
      <c r="CU211" s="30">
        <v>0</v>
      </c>
      <c r="CV211" s="30">
        <v>998.78062948762533</v>
      </c>
      <c r="CW211" s="30">
        <v>0</v>
      </c>
      <c r="CX211" s="31">
        <v>28109.483909886651</v>
      </c>
      <c r="CY211" s="29">
        <v>3416.5250674633025</v>
      </c>
      <c r="CZ211" s="30">
        <v>0</v>
      </c>
      <c r="DA211" s="30">
        <v>3416.5250674633025</v>
      </c>
      <c r="DB211" s="29">
        <v>2892.3864437498087</v>
      </c>
      <c r="DC211" s="29">
        <v>37.342409678701465</v>
      </c>
      <c r="DD211" s="30">
        <v>37.342409678701465</v>
      </c>
      <c r="DE211" s="30">
        <v>0</v>
      </c>
      <c r="DF211" s="29">
        <v>0</v>
      </c>
      <c r="DG211" s="29">
        <v>0</v>
      </c>
      <c r="DH211" s="29">
        <v>0</v>
      </c>
      <c r="DI211" s="29">
        <v>0</v>
      </c>
      <c r="DJ211" s="30">
        <v>0</v>
      </c>
      <c r="DK211" s="30">
        <v>0</v>
      </c>
      <c r="DL211" s="29">
        <v>622.45573709987445</v>
      </c>
      <c r="DM211" s="29">
        <v>21140.774251894964</v>
      </c>
      <c r="DN211" s="32">
        <v>19896.449049954223</v>
      </c>
      <c r="DO211" s="33">
        <v>1244.3252019407412</v>
      </c>
      <c r="DP211" s="31">
        <v>22086.955281502687</v>
      </c>
      <c r="DQ211" s="33">
        <v>16812.076473281762</v>
      </c>
      <c r="DR211" s="33">
        <v>3.5729478916198785</v>
      </c>
      <c r="DS211" s="33">
        <v>185.86403473248771</v>
      </c>
      <c r="DT211" s="33">
        <v>179.0582835885302</v>
      </c>
      <c r="DU211" s="33">
        <v>274.24927173819435</v>
      </c>
      <c r="DV211" s="32">
        <v>111.53034427702808</v>
      </c>
      <c r="DW211" s="33">
        <v>1138.9342540258654</v>
      </c>
      <c r="DX211" s="33">
        <v>3288.2298111002788</v>
      </c>
      <c r="DY211" s="33">
        <v>93.439860866924889</v>
      </c>
      <c r="DZ211" s="26">
        <v>16297.903600000001</v>
      </c>
      <c r="EA211" s="44">
        <v>8550.8385600000001</v>
      </c>
      <c r="EB211" s="44">
        <v>7747.0650400000013</v>
      </c>
      <c r="EC211" s="44">
        <v>0</v>
      </c>
      <c r="ED211" s="34">
        <v>0</v>
      </c>
      <c r="EE211" s="33">
        <v>0</v>
      </c>
      <c r="EF211" s="33">
        <v>0</v>
      </c>
      <c r="EG211" s="28">
        <v>0</v>
      </c>
      <c r="EH211" s="34">
        <v>0</v>
      </c>
      <c r="EI211" s="30">
        <v>0</v>
      </c>
      <c r="EJ211" s="30">
        <v>0</v>
      </c>
      <c r="EK211" s="30">
        <v>0</v>
      </c>
      <c r="EL211" s="31">
        <v>3675.8964642318274</v>
      </c>
      <c r="EM211" s="32">
        <v>3675.8964642318274</v>
      </c>
      <c r="EN211" s="32">
        <v>0</v>
      </c>
      <c r="EO211" s="32">
        <v>0</v>
      </c>
      <c r="EP211" s="35">
        <v>72893.73217522951</v>
      </c>
      <c r="ER211" s="36">
        <v>0</v>
      </c>
      <c r="ES211" s="37">
        <v>3425.3462393976674</v>
      </c>
      <c r="ET211" s="36">
        <v>0</v>
      </c>
      <c r="EU211" s="36">
        <v>0</v>
      </c>
      <c r="EV211" s="37">
        <v>0</v>
      </c>
      <c r="EW211" s="37">
        <v>0</v>
      </c>
    </row>
    <row r="212" spans="1:153" ht="12" customHeight="1" x14ac:dyDescent="0.25">
      <c r="A212" s="14">
        <v>209</v>
      </c>
      <c r="B212" s="14" t="s">
        <v>129</v>
      </c>
      <c r="C212" s="15" t="s">
        <v>348</v>
      </c>
      <c r="D212" s="15"/>
      <c r="E212" s="17">
        <v>4597.7</v>
      </c>
      <c r="F212" s="18">
        <v>4597.7</v>
      </c>
      <c r="G212" s="18">
        <v>0</v>
      </c>
      <c r="H212" s="19" t="s">
        <v>96</v>
      </c>
      <c r="I212" s="19">
        <v>3</v>
      </c>
      <c r="J212" s="20">
        <v>36.75</v>
      </c>
      <c r="K212" s="21" t="s">
        <v>161</v>
      </c>
      <c r="L212" s="22">
        <v>2</v>
      </c>
      <c r="M212" s="23">
        <v>0</v>
      </c>
      <c r="N212" s="23">
        <v>400</v>
      </c>
      <c r="O212" s="23">
        <v>0</v>
      </c>
      <c r="P212" s="23" t="s">
        <v>140</v>
      </c>
      <c r="Q212" s="24">
        <v>56.14</v>
      </c>
      <c r="R212" s="25">
        <v>1690042.86</v>
      </c>
      <c r="S212" s="25">
        <v>1908.7899999999997</v>
      </c>
      <c r="T212" s="25">
        <v>1886.17</v>
      </c>
      <c r="U212" s="25">
        <v>5890.68</v>
      </c>
      <c r="V212" s="25">
        <v>4012.8799999999997</v>
      </c>
      <c r="W212" s="25">
        <v>189599.63</v>
      </c>
      <c r="X212" s="24">
        <v>1893341.0099999998</v>
      </c>
      <c r="Y212" s="25">
        <v>1454684.8699999996</v>
      </c>
      <c r="Z212" s="25">
        <v>0</v>
      </c>
      <c r="AA212" s="25">
        <v>1747.1599999999999</v>
      </c>
      <c r="AB212" s="25">
        <v>1726.6999999999998</v>
      </c>
      <c r="AC212" s="25">
        <v>5391.6200000000008</v>
      </c>
      <c r="AD212" s="25">
        <v>3671.13</v>
      </c>
      <c r="AE212" s="25">
        <v>162111.70000000001</v>
      </c>
      <c r="AF212" s="24">
        <v>1629333.1799999995</v>
      </c>
      <c r="AG212" s="24">
        <v>264063.96999999997</v>
      </c>
      <c r="AH212" s="26">
        <v>73231.096952161432</v>
      </c>
      <c r="AI212" s="27">
        <v>0</v>
      </c>
      <c r="AJ212" s="28">
        <v>0</v>
      </c>
      <c r="AK212" s="28">
        <v>0</v>
      </c>
      <c r="AL212" s="28">
        <v>0</v>
      </c>
      <c r="AM212" s="27">
        <v>0</v>
      </c>
      <c r="AN212" s="28">
        <v>0</v>
      </c>
      <c r="AO212" s="28">
        <v>0</v>
      </c>
      <c r="AP212" s="29">
        <v>0</v>
      </c>
      <c r="AQ212" s="29">
        <v>0</v>
      </c>
      <c r="AR212" s="27">
        <v>0</v>
      </c>
      <c r="AS212" s="28">
        <v>0</v>
      </c>
      <c r="AT212" s="28">
        <v>0</v>
      </c>
      <c r="AU212" s="28">
        <v>0</v>
      </c>
      <c r="AV212" s="28">
        <v>0</v>
      </c>
      <c r="AW212" s="28">
        <v>0</v>
      </c>
      <c r="AX212" s="28">
        <v>0</v>
      </c>
      <c r="AY212" s="27">
        <v>0</v>
      </c>
      <c r="AZ212" s="28">
        <v>0</v>
      </c>
      <c r="BA212" s="28">
        <v>0</v>
      </c>
      <c r="BB212" s="28">
        <v>0</v>
      </c>
      <c r="BC212" s="28">
        <v>0</v>
      </c>
      <c r="BD212" s="28">
        <v>0</v>
      </c>
      <c r="BE212" s="27">
        <v>0</v>
      </c>
      <c r="BF212" s="28">
        <v>0</v>
      </c>
      <c r="BG212" s="28">
        <v>0</v>
      </c>
      <c r="BH212" s="28">
        <v>0</v>
      </c>
      <c r="BI212" s="28">
        <v>0</v>
      </c>
      <c r="BJ212" s="28">
        <v>0</v>
      </c>
      <c r="BK212" s="28">
        <v>0</v>
      </c>
      <c r="BL212" s="28">
        <v>0</v>
      </c>
      <c r="BM212" s="28">
        <v>0</v>
      </c>
      <c r="BN212" s="28">
        <v>0</v>
      </c>
      <c r="BO212" s="28">
        <v>0</v>
      </c>
      <c r="BP212" s="29">
        <v>0</v>
      </c>
      <c r="BQ212" s="29">
        <v>0</v>
      </c>
      <c r="BR212" s="29">
        <v>0</v>
      </c>
      <c r="BS212" s="28">
        <v>0</v>
      </c>
      <c r="BT212" s="28">
        <v>0</v>
      </c>
      <c r="BU212" s="29">
        <v>0</v>
      </c>
      <c r="BV212" s="28">
        <v>0</v>
      </c>
      <c r="BW212" s="28">
        <v>0</v>
      </c>
      <c r="BX212" s="29">
        <v>0</v>
      </c>
      <c r="BY212" s="28">
        <v>0</v>
      </c>
      <c r="BZ212" s="28">
        <v>0</v>
      </c>
      <c r="CA212" s="29">
        <v>0</v>
      </c>
      <c r="CB212" s="28">
        <v>0</v>
      </c>
      <c r="CC212" s="28">
        <v>0</v>
      </c>
      <c r="CD212" s="29">
        <v>0</v>
      </c>
      <c r="CE212" s="30">
        <v>0</v>
      </c>
      <c r="CF212" s="30">
        <v>0</v>
      </c>
      <c r="CG212" s="30">
        <v>0</v>
      </c>
      <c r="CH212" s="29">
        <v>0</v>
      </c>
      <c r="CI212" s="29">
        <v>0</v>
      </c>
      <c r="CJ212" s="30">
        <v>0</v>
      </c>
      <c r="CK212" s="30">
        <v>0</v>
      </c>
      <c r="CL212" s="30">
        <v>0</v>
      </c>
      <c r="CM212" s="30">
        <v>0</v>
      </c>
      <c r="CN212" s="29">
        <v>73231.096952161432</v>
      </c>
      <c r="CO212" s="30">
        <v>18359.04</v>
      </c>
      <c r="CP212" s="30">
        <v>6887.6276656366663</v>
      </c>
      <c r="CQ212" s="30">
        <v>27861.31929443336</v>
      </c>
      <c r="CR212" s="30">
        <v>0</v>
      </c>
      <c r="CS212" s="30">
        <v>0</v>
      </c>
      <c r="CT212" s="30">
        <v>0</v>
      </c>
      <c r="CU212" s="30">
        <v>0</v>
      </c>
      <c r="CV212" s="30">
        <v>20123.109992091391</v>
      </c>
      <c r="CW212" s="30">
        <v>0</v>
      </c>
      <c r="CX212" s="31">
        <v>566340.81583034992</v>
      </c>
      <c r="CY212" s="29">
        <v>68835.045147572426</v>
      </c>
      <c r="CZ212" s="30">
        <v>0</v>
      </c>
      <c r="DA212" s="30">
        <v>68835.045147572426</v>
      </c>
      <c r="DB212" s="29">
        <v>58274.869204331713</v>
      </c>
      <c r="DC212" s="29">
        <v>752.36282637934153</v>
      </c>
      <c r="DD212" s="30">
        <v>752.36282637934153</v>
      </c>
      <c r="DE212" s="30">
        <v>0</v>
      </c>
      <c r="DF212" s="29">
        <v>0</v>
      </c>
      <c r="DG212" s="29">
        <v>0</v>
      </c>
      <c r="DH212" s="29">
        <v>0</v>
      </c>
      <c r="DI212" s="29">
        <v>0</v>
      </c>
      <c r="DJ212" s="30">
        <v>0</v>
      </c>
      <c r="DK212" s="30">
        <v>0</v>
      </c>
      <c r="DL212" s="29">
        <v>12541.037434110836</v>
      </c>
      <c r="DM212" s="29">
        <v>425937.50121795561</v>
      </c>
      <c r="DN212" s="32">
        <v>400867.23837412149</v>
      </c>
      <c r="DO212" s="33">
        <v>25070.26284383412</v>
      </c>
      <c r="DP212" s="31">
        <v>445000.85143630573</v>
      </c>
      <c r="DQ212" s="33">
        <v>338724.29448381934</v>
      </c>
      <c r="DR212" s="33">
        <v>71.986601758548261</v>
      </c>
      <c r="DS212" s="33">
        <v>3744.7286261593281</v>
      </c>
      <c r="DT212" s="33">
        <v>3607.608547129646</v>
      </c>
      <c r="DU212" s="33">
        <v>5525.4858749811401</v>
      </c>
      <c r="DV212" s="32">
        <v>2247.0774052694655</v>
      </c>
      <c r="DW212" s="33">
        <v>22946.880016366005</v>
      </c>
      <c r="DX212" s="33">
        <v>66250.193700682517</v>
      </c>
      <c r="DY212" s="33">
        <v>1882.596180139617</v>
      </c>
      <c r="DZ212" s="26">
        <v>350036.71378030983</v>
      </c>
      <c r="EA212" s="44">
        <v>156616.89835402297</v>
      </c>
      <c r="EB212" s="44">
        <v>119813.98128175913</v>
      </c>
      <c r="EC212" s="44">
        <v>73605.834144527733</v>
      </c>
      <c r="ED212" s="34">
        <v>170996.06512103113</v>
      </c>
      <c r="EE212" s="33">
        <v>114.03317144257602</v>
      </c>
      <c r="EF212" s="33">
        <v>34669.419949588548</v>
      </c>
      <c r="EG212" s="28">
        <v>136212.61199999999</v>
      </c>
      <c r="EH212" s="34">
        <v>24485.556</v>
      </c>
      <c r="EI212" s="30">
        <v>24485.556</v>
      </c>
      <c r="EJ212" s="30">
        <v>0</v>
      </c>
      <c r="EK212" s="30">
        <v>0</v>
      </c>
      <c r="EL212" s="31">
        <v>74060.776396137924</v>
      </c>
      <c r="EM212" s="32">
        <v>74060.776396137924</v>
      </c>
      <c r="EN212" s="32">
        <v>115.30565096914985</v>
      </c>
      <c r="EO212" s="32">
        <v>203.21506223952093</v>
      </c>
      <c r="EP212" s="35">
        <v>1704151.8755162959</v>
      </c>
      <c r="ER212" s="36">
        <v>1.1980499261057727E-3</v>
      </c>
      <c r="ES212" s="37">
        <v>69012.771274665443</v>
      </c>
      <c r="ET212" s="36">
        <v>9.3897109909731144E-4</v>
      </c>
      <c r="EU212" s="36">
        <v>8.9822782107284711E-4</v>
      </c>
      <c r="EV212" s="37">
        <v>528.05018510900868</v>
      </c>
      <c r="EW212" s="37">
        <v>451.7112299465241</v>
      </c>
    </row>
    <row r="213" spans="1:153" ht="12" customHeight="1" x14ac:dyDescent="0.25">
      <c r="A213" s="14">
        <v>210</v>
      </c>
      <c r="B213" s="14" t="s">
        <v>129</v>
      </c>
      <c r="C213" s="15" t="s">
        <v>349</v>
      </c>
      <c r="D213" s="15"/>
      <c r="E213" s="17">
        <v>3846.2999999999997</v>
      </c>
      <c r="F213" s="18">
        <v>3832.2</v>
      </c>
      <c r="G213" s="18">
        <v>14.1</v>
      </c>
      <c r="H213" s="19" t="s">
        <v>96</v>
      </c>
      <c r="I213" s="19">
        <v>1</v>
      </c>
      <c r="J213" s="20">
        <v>36.54</v>
      </c>
      <c r="K213" s="21" t="s">
        <v>161</v>
      </c>
      <c r="L213" s="22">
        <v>1</v>
      </c>
      <c r="M213" s="23">
        <v>1</v>
      </c>
      <c r="N213" s="23">
        <v>400</v>
      </c>
      <c r="O213" s="23">
        <v>630</v>
      </c>
      <c r="P213" s="23" t="s">
        <v>140</v>
      </c>
      <c r="Q213" s="24">
        <v>0</v>
      </c>
      <c r="R213" s="25">
        <v>1399992.8800000001</v>
      </c>
      <c r="S213" s="25">
        <v>804.54000000000008</v>
      </c>
      <c r="T213" s="25">
        <v>804.30000000000018</v>
      </c>
      <c r="U213" s="25">
        <v>2511.1199999999994</v>
      </c>
      <c r="V213" s="25">
        <v>1691.22</v>
      </c>
      <c r="W213" s="25">
        <v>74238.91</v>
      </c>
      <c r="X213" s="24">
        <v>1480042.9700000002</v>
      </c>
      <c r="Y213" s="25">
        <v>1273179.42</v>
      </c>
      <c r="Z213" s="25">
        <v>0</v>
      </c>
      <c r="AA213" s="25">
        <v>759.95999999999992</v>
      </c>
      <c r="AB213" s="25">
        <v>759.74</v>
      </c>
      <c r="AC213" s="25">
        <v>2370.9899999999998</v>
      </c>
      <c r="AD213" s="25">
        <v>1596.14</v>
      </c>
      <c r="AE213" s="25">
        <v>67117.460000000006</v>
      </c>
      <c r="AF213" s="24">
        <v>1345783.7099999997</v>
      </c>
      <c r="AG213" s="24">
        <v>134259.26</v>
      </c>
      <c r="AH213" s="26">
        <v>143316.76587856939</v>
      </c>
      <c r="AI213" s="27">
        <v>0</v>
      </c>
      <c r="AJ213" s="28">
        <v>0</v>
      </c>
      <c r="AK213" s="28">
        <v>0</v>
      </c>
      <c r="AL213" s="28">
        <v>0</v>
      </c>
      <c r="AM213" s="27">
        <v>0</v>
      </c>
      <c r="AN213" s="28">
        <v>0</v>
      </c>
      <c r="AO213" s="28">
        <v>0</v>
      </c>
      <c r="AP213" s="29">
        <v>0</v>
      </c>
      <c r="AQ213" s="29">
        <v>0</v>
      </c>
      <c r="AR213" s="27">
        <v>53516.616000000002</v>
      </c>
      <c r="AS213" s="28">
        <v>0</v>
      </c>
      <c r="AT213" s="28">
        <v>53516.616000000002</v>
      </c>
      <c r="AU213" s="28">
        <v>0</v>
      </c>
      <c r="AV213" s="28">
        <v>0</v>
      </c>
      <c r="AW213" s="28">
        <v>0</v>
      </c>
      <c r="AX213" s="28">
        <v>0</v>
      </c>
      <c r="AY213" s="27">
        <v>0</v>
      </c>
      <c r="AZ213" s="28">
        <v>0</v>
      </c>
      <c r="BA213" s="28">
        <v>0</v>
      </c>
      <c r="BB213" s="28">
        <v>0</v>
      </c>
      <c r="BC213" s="28">
        <v>0</v>
      </c>
      <c r="BD213" s="28">
        <v>0</v>
      </c>
      <c r="BE213" s="27">
        <v>0</v>
      </c>
      <c r="BF213" s="28">
        <v>0</v>
      </c>
      <c r="BG213" s="28">
        <v>0</v>
      </c>
      <c r="BH213" s="28">
        <v>0</v>
      </c>
      <c r="BI213" s="28">
        <v>0</v>
      </c>
      <c r="BJ213" s="28">
        <v>0</v>
      </c>
      <c r="BK213" s="28">
        <v>0</v>
      </c>
      <c r="BL213" s="28">
        <v>0</v>
      </c>
      <c r="BM213" s="28">
        <v>0</v>
      </c>
      <c r="BN213" s="28">
        <v>0</v>
      </c>
      <c r="BO213" s="28">
        <v>0</v>
      </c>
      <c r="BP213" s="29">
        <v>0</v>
      </c>
      <c r="BQ213" s="29">
        <v>0</v>
      </c>
      <c r="BR213" s="29">
        <v>0</v>
      </c>
      <c r="BS213" s="28">
        <v>0</v>
      </c>
      <c r="BT213" s="28">
        <v>0</v>
      </c>
      <c r="BU213" s="29">
        <v>0</v>
      </c>
      <c r="BV213" s="28">
        <v>0</v>
      </c>
      <c r="BW213" s="28">
        <v>0</v>
      </c>
      <c r="BX213" s="29">
        <v>0</v>
      </c>
      <c r="BY213" s="28">
        <v>0</v>
      </c>
      <c r="BZ213" s="28">
        <v>0</v>
      </c>
      <c r="CA213" s="29">
        <v>0</v>
      </c>
      <c r="CB213" s="28">
        <v>0</v>
      </c>
      <c r="CC213" s="28">
        <v>0</v>
      </c>
      <c r="CD213" s="29">
        <v>0</v>
      </c>
      <c r="CE213" s="30">
        <v>0</v>
      </c>
      <c r="CF213" s="30">
        <v>0</v>
      </c>
      <c r="CG213" s="30">
        <v>0</v>
      </c>
      <c r="CH213" s="29">
        <v>0</v>
      </c>
      <c r="CI213" s="29">
        <v>0</v>
      </c>
      <c r="CJ213" s="30">
        <v>0</v>
      </c>
      <c r="CK213" s="30">
        <v>0</v>
      </c>
      <c r="CL213" s="30">
        <v>0</v>
      </c>
      <c r="CM213" s="30">
        <v>0</v>
      </c>
      <c r="CN213" s="29">
        <v>89800.149878569384</v>
      </c>
      <c r="CO213" s="30">
        <v>43895.807999999997</v>
      </c>
      <c r="CP213" s="30">
        <v>5761.9858386450414</v>
      </c>
      <c r="CQ213" s="30">
        <v>23307.956674463108</v>
      </c>
      <c r="CR213" s="30">
        <v>0</v>
      </c>
      <c r="CS213" s="30">
        <v>0</v>
      </c>
      <c r="CT213" s="30">
        <v>0</v>
      </c>
      <c r="CU213" s="30">
        <v>0</v>
      </c>
      <c r="CV213" s="30">
        <v>16834.399365461235</v>
      </c>
      <c r="CW213" s="30">
        <v>0</v>
      </c>
      <c r="CX213" s="31">
        <v>473783.99633039883</v>
      </c>
      <c r="CY213" s="29">
        <v>57585.365324207276</v>
      </c>
      <c r="CZ213" s="30">
        <v>0</v>
      </c>
      <c r="DA213" s="30">
        <v>57585.365324207276</v>
      </c>
      <c r="DB213" s="29">
        <v>48751.034086743603</v>
      </c>
      <c r="DC213" s="29">
        <v>629.4045151060011</v>
      </c>
      <c r="DD213" s="30">
        <v>629.4045151060011</v>
      </c>
      <c r="DE213" s="30">
        <v>0</v>
      </c>
      <c r="DF213" s="29">
        <v>0</v>
      </c>
      <c r="DG213" s="29">
        <v>0</v>
      </c>
      <c r="DH213" s="29">
        <v>0</v>
      </c>
      <c r="DI213" s="29">
        <v>0</v>
      </c>
      <c r="DJ213" s="30">
        <v>0</v>
      </c>
      <c r="DK213" s="30">
        <v>0</v>
      </c>
      <c r="DL213" s="29">
        <v>10491.461444378821</v>
      </c>
      <c r="DM213" s="29">
        <v>356326.73095996317</v>
      </c>
      <c r="DN213" s="32">
        <v>335353.68966187083</v>
      </c>
      <c r="DO213" s="33">
        <v>20973.041298092347</v>
      </c>
      <c r="DP213" s="31">
        <v>372274.56660492456</v>
      </c>
      <c r="DQ213" s="33">
        <v>283366.73855908698</v>
      </c>
      <c r="DR213" s="33">
        <v>60.221864485265286</v>
      </c>
      <c r="DS213" s="33">
        <v>3132.7293461506024</v>
      </c>
      <c r="DT213" s="33">
        <v>3018.0187386790694</v>
      </c>
      <c r="DU213" s="33">
        <v>4622.4582554190047</v>
      </c>
      <c r="DV213" s="32">
        <v>1879.8385766552722</v>
      </c>
      <c r="DW213" s="33">
        <v>19196.681951181796</v>
      </c>
      <c r="DX213" s="33">
        <v>55422.954962467142</v>
      </c>
      <c r="DY213" s="33">
        <v>1574.924350799532</v>
      </c>
      <c r="DZ213" s="26">
        <v>292830.35220325843</v>
      </c>
      <c r="EA213" s="44">
        <v>131021.12596371573</v>
      </c>
      <c r="EB213" s="44">
        <v>100232.80661319476</v>
      </c>
      <c r="EC213" s="44">
        <v>61576.419626347932</v>
      </c>
      <c r="ED213" s="34">
        <v>165265.9238502947</v>
      </c>
      <c r="EE213" s="33">
        <v>95.247624773519561</v>
      </c>
      <c r="EF213" s="33">
        <v>28958.064225521175</v>
      </c>
      <c r="EG213" s="28">
        <v>136212.61199999999</v>
      </c>
      <c r="EH213" s="34">
        <v>0</v>
      </c>
      <c r="EI213" s="30">
        <v>0</v>
      </c>
      <c r="EJ213" s="30">
        <v>0</v>
      </c>
      <c r="EK213" s="30">
        <v>0</v>
      </c>
      <c r="EL213" s="31">
        <v>61957.057714175622</v>
      </c>
      <c r="EM213" s="32">
        <v>61957.057714175622</v>
      </c>
      <c r="EN213" s="32">
        <v>75.229955718430517</v>
      </c>
      <c r="EO213" s="32">
        <v>135.2040546686525</v>
      </c>
      <c r="EP213" s="35">
        <v>1509428.6625816214</v>
      </c>
      <c r="ER213" s="36">
        <v>1.00068610193069E-3</v>
      </c>
      <c r="ES213" s="37">
        <v>57734.045751951118</v>
      </c>
      <c r="ET213" s="36">
        <v>6.1262178923803348E-4</v>
      </c>
      <c r="EU213" s="36">
        <v>5.9761339581264361E-4</v>
      </c>
      <c r="EV213" s="37">
        <v>344.52077334430277</v>
      </c>
      <c r="EW213" s="37">
        <v>300.5347593582888</v>
      </c>
    </row>
    <row r="214" spans="1:153" ht="12" customHeight="1" x14ac:dyDescent="0.25">
      <c r="A214" s="14">
        <v>211</v>
      </c>
      <c r="B214" s="14" t="s">
        <v>129</v>
      </c>
      <c r="C214" s="15" t="s">
        <v>350</v>
      </c>
      <c r="D214" s="15"/>
      <c r="E214" s="17">
        <v>6918.57</v>
      </c>
      <c r="F214" s="18">
        <v>6614.37</v>
      </c>
      <c r="G214" s="18">
        <v>304.2</v>
      </c>
      <c r="H214" s="19" t="s">
        <v>96</v>
      </c>
      <c r="I214" s="19">
        <v>1</v>
      </c>
      <c r="J214" s="20">
        <v>36.54</v>
      </c>
      <c r="K214" s="21" t="s">
        <v>161</v>
      </c>
      <c r="L214" s="22">
        <v>4</v>
      </c>
      <c r="M214" s="23">
        <v>0</v>
      </c>
      <c r="N214" s="23">
        <v>400</v>
      </c>
      <c r="O214" s="23">
        <v>0</v>
      </c>
      <c r="P214" s="23" t="s">
        <v>140</v>
      </c>
      <c r="Q214" s="24">
        <v>0</v>
      </c>
      <c r="R214" s="25">
        <v>2416891.4000000008</v>
      </c>
      <c r="S214" s="25">
        <v>1353.17</v>
      </c>
      <c r="T214" s="25">
        <v>1352.6299999999997</v>
      </c>
      <c r="U214" s="25">
        <v>4223.57</v>
      </c>
      <c r="V214" s="25">
        <v>2844.1700000000005</v>
      </c>
      <c r="W214" s="25">
        <v>106836.9</v>
      </c>
      <c r="X214" s="24">
        <v>2533501.8400000003</v>
      </c>
      <c r="Y214" s="25">
        <v>2167056.0699999998</v>
      </c>
      <c r="Z214" s="25">
        <v>0</v>
      </c>
      <c r="AA214" s="25">
        <v>1236.28</v>
      </c>
      <c r="AB214" s="25">
        <v>1235.81</v>
      </c>
      <c r="AC214" s="25">
        <v>3857.56</v>
      </c>
      <c r="AD214" s="25">
        <v>2596.84</v>
      </c>
      <c r="AE214" s="25">
        <v>95127.840000000011</v>
      </c>
      <c r="AF214" s="24">
        <v>2271110.3999999994</v>
      </c>
      <c r="AG214" s="24">
        <v>262391.44</v>
      </c>
      <c r="AH214" s="26">
        <v>209216.89497990633</v>
      </c>
      <c r="AI214" s="27">
        <v>79691.087999999989</v>
      </c>
      <c r="AJ214" s="28">
        <v>62089.811999999998</v>
      </c>
      <c r="AK214" s="28">
        <v>17601.275999999998</v>
      </c>
      <c r="AL214" s="28">
        <v>0</v>
      </c>
      <c r="AM214" s="27">
        <v>0</v>
      </c>
      <c r="AN214" s="28">
        <v>0</v>
      </c>
      <c r="AO214" s="28">
        <v>0</v>
      </c>
      <c r="AP214" s="29">
        <v>0</v>
      </c>
      <c r="AQ214" s="29">
        <v>0</v>
      </c>
      <c r="AR214" s="27">
        <v>0</v>
      </c>
      <c r="AS214" s="28">
        <v>0</v>
      </c>
      <c r="AT214" s="28">
        <v>0</v>
      </c>
      <c r="AU214" s="28">
        <v>0</v>
      </c>
      <c r="AV214" s="28">
        <v>0</v>
      </c>
      <c r="AW214" s="28">
        <v>0</v>
      </c>
      <c r="AX214" s="28">
        <v>0</v>
      </c>
      <c r="AY214" s="27">
        <v>0</v>
      </c>
      <c r="AZ214" s="28">
        <v>0</v>
      </c>
      <c r="BA214" s="28">
        <v>0</v>
      </c>
      <c r="BB214" s="28">
        <v>0</v>
      </c>
      <c r="BC214" s="28">
        <v>0</v>
      </c>
      <c r="BD214" s="28">
        <v>0</v>
      </c>
      <c r="BE214" s="27">
        <v>0</v>
      </c>
      <c r="BF214" s="28">
        <v>0</v>
      </c>
      <c r="BG214" s="28">
        <v>0</v>
      </c>
      <c r="BH214" s="28">
        <v>0</v>
      </c>
      <c r="BI214" s="28">
        <v>0</v>
      </c>
      <c r="BJ214" s="28">
        <v>0</v>
      </c>
      <c r="BK214" s="28">
        <v>0</v>
      </c>
      <c r="BL214" s="28">
        <v>0</v>
      </c>
      <c r="BM214" s="28">
        <v>0</v>
      </c>
      <c r="BN214" s="28">
        <v>0</v>
      </c>
      <c r="BO214" s="28">
        <v>0</v>
      </c>
      <c r="BP214" s="29">
        <v>0</v>
      </c>
      <c r="BQ214" s="29">
        <v>0</v>
      </c>
      <c r="BR214" s="29">
        <v>0</v>
      </c>
      <c r="BS214" s="28">
        <v>0</v>
      </c>
      <c r="BT214" s="28">
        <v>0</v>
      </c>
      <c r="BU214" s="29">
        <v>0</v>
      </c>
      <c r="BV214" s="28">
        <v>0</v>
      </c>
      <c r="BW214" s="28">
        <v>0</v>
      </c>
      <c r="BX214" s="29">
        <v>0</v>
      </c>
      <c r="BY214" s="28">
        <v>0</v>
      </c>
      <c r="BZ214" s="28">
        <v>0</v>
      </c>
      <c r="CA214" s="29">
        <v>0</v>
      </c>
      <c r="CB214" s="28">
        <v>0</v>
      </c>
      <c r="CC214" s="28">
        <v>0</v>
      </c>
      <c r="CD214" s="29">
        <v>0</v>
      </c>
      <c r="CE214" s="30">
        <v>0</v>
      </c>
      <c r="CF214" s="30">
        <v>0</v>
      </c>
      <c r="CG214" s="30">
        <v>0</v>
      </c>
      <c r="CH214" s="29">
        <v>0</v>
      </c>
      <c r="CI214" s="29">
        <v>0</v>
      </c>
      <c r="CJ214" s="30">
        <v>0</v>
      </c>
      <c r="CK214" s="30">
        <v>0</v>
      </c>
      <c r="CL214" s="30">
        <v>0</v>
      </c>
      <c r="CM214" s="30">
        <v>0</v>
      </c>
      <c r="CN214" s="29">
        <v>129525.80697990635</v>
      </c>
      <c r="CO214" s="30">
        <v>46954.920000000006</v>
      </c>
      <c r="CP214" s="30">
        <v>10364.428766262234</v>
      </c>
      <c r="CQ214" s="30">
        <v>41925.416584572245</v>
      </c>
      <c r="CR214" s="30">
        <v>0</v>
      </c>
      <c r="CS214" s="30">
        <v>0</v>
      </c>
      <c r="CT214" s="30">
        <v>0</v>
      </c>
      <c r="CU214" s="30">
        <v>0</v>
      </c>
      <c r="CV214" s="30">
        <v>30281.041629071868</v>
      </c>
      <c r="CW214" s="30">
        <v>0</v>
      </c>
      <c r="CX214" s="31">
        <v>852223.62880992319</v>
      </c>
      <c r="CY214" s="29">
        <v>103582.24292725496</v>
      </c>
      <c r="CZ214" s="30">
        <v>0</v>
      </c>
      <c r="DA214" s="30">
        <v>103582.24292725496</v>
      </c>
      <c r="DB214" s="29">
        <v>87691.402621096029</v>
      </c>
      <c r="DC214" s="29">
        <v>1132.1475693723646</v>
      </c>
      <c r="DD214" s="30">
        <v>1132.1475693723646</v>
      </c>
      <c r="DE214" s="30">
        <v>0</v>
      </c>
      <c r="DF214" s="29">
        <v>0</v>
      </c>
      <c r="DG214" s="29">
        <v>0</v>
      </c>
      <c r="DH214" s="29">
        <v>0</v>
      </c>
      <c r="DI214" s="29">
        <v>0</v>
      </c>
      <c r="DJ214" s="30">
        <v>0</v>
      </c>
      <c r="DK214" s="30">
        <v>0</v>
      </c>
      <c r="DL214" s="29">
        <v>18871.619583817173</v>
      </c>
      <c r="DM214" s="29">
        <v>640946.21610838268</v>
      </c>
      <c r="DN214" s="32">
        <v>603220.75154926279</v>
      </c>
      <c r="DO214" s="33">
        <v>37725.464559119871</v>
      </c>
      <c r="DP214" s="31">
        <v>669632.54251510126</v>
      </c>
      <c r="DQ214" s="33">
        <v>509708.71133108245</v>
      </c>
      <c r="DR214" s="33">
        <v>108.32467175514698</v>
      </c>
      <c r="DS214" s="33">
        <v>5635.0277597683935</v>
      </c>
      <c r="DT214" s="33">
        <v>5428.6909250091912</v>
      </c>
      <c r="DU214" s="33">
        <v>8314.6923048629251</v>
      </c>
      <c r="DV214" s="32">
        <v>3381.3781507656363</v>
      </c>
      <c r="DW214" s="33">
        <v>34530.220691830546</v>
      </c>
      <c r="DX214" s="33">
        <v>99692.585995548012</v>
      </c>
      <c r="DY214" s="33">
        <v>2832.9106844788807</v>
      </c>
      <c r="DZ214" s="26">
        <v>526731.47780899389</v>
      </c>
      <c r="EA214" s="44">
        <v>235675.38356684148</v>
      </c>
      <c r="EB214" s="44">
        <v>180294.78268370655</v>
      </c>
      <c r="EC214" s="44">
        <v>110761.31155844587</v>
      </c>
      <c r="ED214" s="34">
        <v>325698.82689745474</v>
      </c>
      <c r="EE214" s="33">
        <v>171.06511049755088</v>
      </c>
      <c r="EF214" s="33">
        <v>52008.797786957206</v>
      </c>
      <c r="EG214" s="28">
        <v>273518.96399999998</v>
      </c>
      <c r="EH214" s="34">
        <v>0</v>
      </c>
      <c r="EI214" s="30">
        <v>0</v>
      </c>
      <c r="EJ214" s="30">
        <v>0</v>
      </c>
      <c r="EK214" s="30">
        <v>0</v>
      </c>
      <c r="EL214" s="31">
        <v>111445.86766231549</v>
      </c>
      <c r="EM214" s="32">
        <v>111445.86766231549</v>
      </c>
      <c r="EN214" s="32">
        <v>230.6113019382997</v>
      </c>
      <c r="EO214" s="32">
        <v>406.43012447904187</v>
      </c>
      <c r="EP214" s="35">
        <v>2694949.2386736954</v>
      </c>
      <c r="ER214" s="36">
        <v>1.7972361936287207E-3</v>
      </c>
      <c r="ES214" s="37">
        <v>103849.68331073409</v>
      </c>
      <c r="ET214" s="36">
        <v>1.8779421981946229E-3</v>
      </c>
      <c r="EU214" s="36">
        <v>1.7964556421456942E-3</v>
      </c>
      <c r="EV214" s="37">
        <v>1056.1003702180174</v>
      </c>
      <c r="EW214" s="37">
        <v>903.4224598930482</v>
      </c>
    </row>
    <row r="215" spans="1:153" ht="12" customHeight="1" x14ac:dyDescent="0.25">
      <c r="A215" s="14">
        <v>212</v>
      </c>
      <c r="B215" s="14" t="s">
        <v>129</v>
      </c>
      <c r="C215" s="15" t="s">
        <v>351</v>
      </c>
      <c r="D215" s="15"/>
      <c r="E215" s="17">
        <v>10581.6</v>
      </c>
      <c r="F215" s="18">
        <v>10509.6</v>
      </c>
      <c r="G215" s="18">
        <v>72</v>
      </c>
      <c r="H215" s="19" t="s">
        <v>96</v>
      </c>
      <c r="I215" s="19">
        <v>3</v>
      </c>
      <c r="J215" s="20">
        <v>36.75</v>
      </c>
      <c r="K215" s="21" t="s">
        <v>182</v>
      </c>
      <c r="L215" s="22">
        <v>6</v>
      </c>
      <c r="M215" s="23">
        <v>0</v>
      </c>
      <c r="N215" s="23">
        <v>400</v>
      </c>
      <c r="O215" s="23">
        <v>0</v>
      </c>
      <c r="P215" s="23" t="s">
        <v>140</v>
      </c>
      <c r="Q215" s="24">
        <v>380.38</v>
      </c>
      <c r="R215" s="25">
        <v>0</v>
      </c>
      <c r="S215" s="25">
        <v>117.17999999999998</v>
      </c>
      <c r="T215" s="25">
        <v>117.12000000000002</v>
      </c>
      <c r="U215" s="25">
        <v>365.04</v>
      </c>
      <c r="V215" s="25">
        <v>245.87999999999997</v>
      </c>
      <c r="W215" s="25">
        <v>0</v>
      </c>
      <c r="X215" s="24">
        <v>845.22</v>
      </c>
      <c r="Y215" s="25">
        <v>0</v>
      </c>
      <c r="Z215" s="25">
        <v>0</v>
      </c>
      <c r="AA215" s="25">
        <v>49.36</v>
      </c>
      <c r="AB215" s="25">
        <v>49.36</v>
      </c>
      <c r="AC215" s="25">
        <v>153.61000000000001</v>
      </c>
      <c r="AD215" s="25">
        <v>103.23</v>
      </c>
      <c r="AE215" s="25">
        <v>0</v>
      </c>
      <c r="AF215" s="24">
        <v>355.56</v>
      </c>
      <c r="AG215" s="24">
        <v>870.04</v>
      </c>
      <c r="AH215" s="26">
        <v>139487.96090327582</v>
      </c>
      <c r="AI215" s="27">
        <v>0</v>
      </c>
      <c r="AJ215" s="28">
        <v>0</v>
      </c>
      <c r="AK215" s="28">
        <v>0</v>
      </c>
      <c r="AL215" s="28">
        <v>0</v>
      </c>
      <c r="AM215" s="27">
        <v>0</v>
      </c>
      <c r="AN215" s="28">
        <v>0</v>
      </c>
      <c r="AO215" s="28">
        <v>0</v>
      </c>
      <c r="AP215" s="29">
        <v>0</v>
      </c>
      <c r="AQ215" s="29">
        <v>0</v>
      </c>
      <c r="AR215" s="27">
        <v>0</v>
      </c>
      <c r="AS215" s="28">
        <v>0</v>
      </c>
      <c r="AT215" s="28">
        <v>0</v>
      </c>
      <c r="AU215" s="28">
        <v>0</v>
      </c>
      <c r="AV215" s="28">
        <v>0</v>
      </c>
      <c r="AW215" s="28">
        <v>0</v>
      </c>
      <c r="AX215" s="28">
        <v>0</v>
      </c>
      <c r="AY215" s="27">
        <v>0</v>
      </c>
      <c r="AZ215" s="28">
        <v>0</v>
      </c>
      <c r="BA215" s="28">
        <v>0</v>
      </c>
      <c r="BB215" s="28">
        <v>0</v>
      </c>
      <c r="BC215" s="28">
        <v>0</v>
      </c>
      <c r="BD215" s="28">
        <v>0</v>
      </c>
      <c r="BE215" s="27">
        <v>0</v>
      </c>
      <c r="BF215" s="28">
        <v>0</v>
      </c>
      <c r="BG215" s="28">
        <v>0</v>
      </c>
      <c r="BH215" s="28">
        <v>0</v>
      </c>
      <c r="BI215" s="28">
        <v>0</v>
      </c>
      <c r="BJ215" s="28">
        <v>0</v>
      </c>
      <c r="BK215" s="28">
        <v>0</v>
      </c>
      <c r="BL215" s="28">
        <v>0</v>
      </c>
      <c r="BM215" s="28">
        <v>0</v>
      </c>
      <c r="BN215" s="28">
        <v>0</v>
      </c>
      <c r="BO215" s="28">
        <v>0</v>
      </c>
      <c r="BP215" s="29">
        <v>0</v>
      </c>
      <c r="BQ215" s="29">
        <v>0</v>
      </c>
      <c r="BR215" s="29">
        <v>13200</v>
      </c>
      <c r="BS215" s="28">
        <v>0</v>
      </c>
      <c r="BT215" s="28">
        <v>13200</v>
      </c>
      <c r="BU215" s="29">
        <v>0</v>
      </c>
      <c r="BV215" s="28">
        <v>0</v>
      </c>
      <c r="BW215" s="28">
        <v>0</v>
      </c>
      <c r="BX215" s="29">
        <v>0</v>
      </c>
      <c r="BY215" s="28">
        <v>0</v>
      </c>
      <c r="BZ215" s="28">
        <v>0</v>
      </c>
      <c r="CA215" s="29">
        <v>0</v>
      </c>
      <c r="CB215" s="28">
        <v>0</v>
      </c>
      <c r="CC215" s="28">
        <v>0</v>
      </c>
      <c r="CD215" s="29">
        <v>0</v>
      </c>
      <c r="CE215" s="30">
        <v>0</v>
      </c>
      <c r="CF215" s="30">
        <v>0</v>
      </c>
      <c r="CG215" s="30">
        <v>0</v>
      </c>
      <c r="CH215" s="29">
        <v>0</v>
      </c>
      <c r="CI215" s="29">
        <v>0</v>
      </c>
      <c r="CJ215" s="30">
        <v>0</v>
      </c>
      <c r="CK215" s="30">
        <v>0</v>
      </c>
      <c r="CL215" s="30">
        <v>0</v>
      </c>
      <c r="CM215" s="30">
        <v>0</v>
      </c>
      <c r="CN215" s="29">
        <v>126287.96090327583</v>
      </c>
      <c r="CO215" s="30">
        <v>0</v>
      </c>
      <c r="CP215" s="30">
        <v>15851.865260173772</v>
      </c>
      <c r="CQ215" s="30">
        <v>64122.786664196457</v>
      </c>
      <c r="CR215" s="30">
        <v>0</v>
      </c>
      <c r="CS215" s="30">
        <v>0</v>
      </c>
      <c r="CT215" s="30">
        <v>0</v>
      </c>
      <c r="CU215" s="30">
        <v>0</v>
      </c>
      <c r="CV215" s="30">
        <v>46313.308978905596</v>
      </c>
      <c r="CW215" s="30">
        <v>0</v>
      </c>
      <c r="CX215" s="31">
        <v>1303432.580810064</v>
      </c>
      <c r="CY215" s="29">
        <v>158423.75834298722</v>
      </c>
      <c r="CZ215" s="30">
        <v>0</v>
      </c>
      <c r="DA215" s="30">
        <v>158423.75834298722</v>
      </c>
      <c r="DB215" s="29">
        <v>134119.52845391314</v>
      </c>
      <c r="DC215" s="29">
        <v>1731.5619730768951</v>
      </c>
      <c r="DD215" s="30">
        <v>1731.5619730768951</v>
      </c>
      <c r="DE215" s="30">
        <v>0</v>
      </c>
      <c r="DF215" s="29">
        <v>0</v>
      </c>
      <c r="DG215" s="29">
        <v>0</v>
      </c>
      <c r="DH215" s="29">
        <v>0</v>
      </c>
      <c r="DI215" s="29">
        <v>0</v>
      </c>
      <c r="DJ215" s="30">
        <v>0</v>
      </c>
      <c r="DK215" s="30">
        <v>0</v>
      </c>
      <c r="DL215" s="29">
        <v>28863.179788326172</v>
      </c>
      <c r="DM215" s="29">
        <v>980294.5522517605</v>
      </c>
      <c r="DN215" s="32">
        <v>922595.37803240842</v>
      </c>
      <c r="DO215" s="33">
        <v>57699.174219352099</v>
      </c>
      <c r="DP215" s="31">
        <v>1024168.8256211609</v>
      </c>
      <c r="DQ215" s="33">
        <v>779573.48119929153</v>
      </c>
      <c r="DR215" s="33">
        <v>165.67706139336067</v>
      </c>
      <c r="DS215" s="33">
        <v>8618.4875982703416</v>
      </c>
      <c r="DT215" s="33">
        <v>8302.9059317282699</v>
      </c>
      <c r="DU215" s="33">
        <v>12716.897869521812</v>
      </c>
      <c r="DV215" s="32">
        <v>5171.6454469842265</v>
      </c>
      <c r="DW215" s="33">
        <v>52812.211666959221</v>
      </c>
      <c r="DX215" s="33">
        <v>152474.72642041504</v>
      </c>
      <c r="DY215" s="33">
        <v>4332.7924265970751</v>
      </c>
      <c r="DZ215" s="26">
        <v>0</v>
      </c>
      <c r="EA215" s="47"/>
      <c r="EB215" s="47"/>
      <c r="EC215" s="47"/>
      <c r="ED215" s="34">
        <v>79921.345543308649</v>
      </c>
      <c r="EE215" s="33">
        <v>262.01206839786317</v>
      </c>
      <c r="EF215" s="33">
        <v>79659.333474910789</v>
      </c>
      <c r="EG215" s="28">
        <v>0</v>
      </c>
      <c r="EH215" s="34">
        <v>0</v>
      </c>
      <c r="EI215" s="30">
        <v>0</v>
      </c>
      <c r="EJ215" s="30">
        <v>0</v>
      </c>
      <c r="EK215" s="30">
        <v>0</v>
      </c>
      <c r="EL215" s="31">
        <v>170450.77136685149</v>
      </c>
      <c r="EM215" s="32">
        <v>170450.77136685149</v>
      </c>
      <c r="EN215" s="32">
        <v>451.37973431058305</v>
      </c>
      <c r="EO215" s="32">
        <v>811.22432801191485</v>
      </c>
      <c r="EP215" s="35">
        <v>2717461.4842446609</v>
      </c>
      <c r="ER215" s="36">
        <v>2.7527388321472216E-3</v>
      </c>
      <c r="ES215" s="37">
        <v>158832.79477129868</v>
      </c>
      <c r="ET215" s="36">
        <v>3.6757307354282009E-3</v>
      </c>
      <c r="EU215" s="36">
        <v>3.5856803748758612E-3</v>
      </c>
      <c r="EV215" s="37">
        <v>2067.1246400658165</v>
      </c>
      <c r="EW215" s="37">
        <v>1803.2085561497324</v>
      </c>
    </row>
    <row r="216" spans="1:153" ht="12" customHeight="1" x14ac:dyDescent="0.25">
      <c r="A216" s="14">
        <v>213</v>
      </c>
      <c r="B216" s="14" t="s">
        <v>129</v>
      </c>
      <c r="C216" s="15" t="s">
        <v>352</v>
      </c>
      <c r="D216" s="15"/>
      <c r="E216" s="17">
        <v>17414.100000000002</v>
      </c>
      <c r="F216" s="18">
        <v>16703.7</v>
      </c>
      <c r="G216" s="18">
        <v>710.4</v>
      </c>
      <c r="H216" s="19" t="s">
        <v>96</v>
      </c>
      <c r="I216" s="19">
        <v>1</v>
      </c>
      <c r="J216" s="20">
        <v>36.54</v>
      </c>
      <c r="K216" s="21" t="s">
        <v>161</v>
      </c>
      <c r="L216" s="22">
        <v>4</v>
      </c>
      <c r="M216" s="23">
        <v>4</v>
      </c>
      <c r="N216" s="23">
        <v>400</v>
      </c>
      <c r="O216" s="23">
        <v>630</v>
      </c>
      <c r="P216" s="23" t="s">
        <v>140</v>
      </c>
      <c r="Q216" s="24">
        <v>109.19</v>
      </c>
      <c r="R216" s="25">
        <v>6102928.4499999993</v>
      </c>
      <c r="S216" s="25">
        <v>7734.7699999999986</v>
      </c>
      <c r="T216" s="25">
        <v>7729.82</v>
      </c>
      <c r="U216" s="25">
        <v>28155.379999999994</v>
      </c>
      <c r="V216" s="25">
        <v>16253.64</v>
      </c>
      <c r="W216" s="25">
        <v>498377.13000000006</v>
      </c>
      <c r="X216" s="24">
        <v>6661179.1899999985</v>
      </c>
      <c r="Y216" s="25">
        <v>5473372.2000000002</v>
      </c>
      <c r="Z216" s="25">
        <v>0</v>
      </c>
      <c r="AA216" s="25">
        <v>7043.58</v>
      </c>
      <c r="AB216" s="25">
        <v>7039.2800000000007</v>
      </c>
      <c r="AC216" s="25">
        <v>25624.2</v>
      </c>
      <c r="AD216" s="25">
        <v>14792.829999999998</v>
      </c>
      <c r="AE216" s="25">
        <v>444590.05</v>
      </c>
      <c r="AF216" s="24">
        <v>5972462.1400000006</v>
      </c>
      <c r="AG216" s="24">
        <v>688826.24</v>
      </c>
      <c r="AH216" s="26">
        <v>600932.99437402061</v>
      </c>
      <c r="AI216" s="27">
        <v>0</v>
      </c>
      <c r="AJ216" s="28">
        <v>0</v>
      </c>
      <c r="AK216" s="28">
        <v>0</v>
      </c>
      <c r="AL216" s="28">
        <v>0</v>
      </c>
      <c r="AM216" s="27">
        <v>0</v>
      </c>
      <c r="AN216" s="28">
        <v>0</v>
      </c>
      <c r="AO216" s="28">
        <v>0</v>
      </c>
      <c r="AP216" s="29">
        <v>0</v>
      </c>
      <c r="AQ216" s="29">
        <v>0</v>
      </c>
      <c r="AR216" s="27">
        <v>0</v>
      </c>
      <c r="AS216" s="28">
        <v>0</v>
      </c>
      <c r="AT216" s="28">
        <v>0</v>
      </c>
      <c r="AU216" s="28">
        <v>0</v>
      </c>
      <c r="AV216" s="28">
        <v>0</v>
      </c>
      <c r="AW216" s="28">
        <v>0</v>
      </c>
      <c r="AX216" s="28">
        <v>0</v>
      </c>
      <c r="AY216" s="27">
        <v>30604.896000000001</v>
      </c>
      <c r="AZ216" s="28">
        <v>0</v>
      </c>
      <c r="BA216" s="28">
        <v>0</v>
      </c>
      <c r="BB216" s="28">
        <v>0</v>
      </c>
      <c r="BC216" s="28">
        <v>30604.896000000001</v>
      </c>
      <c r="BD216" s="28">
        <v>0</v>
      </c>
      <c r="BE216" s="27">
        <v>33876.588000000003</v>
      </c>
      <c r="BF216" s="28">
        <v>0</v>
      </c>
      <c r="BG216" s="28">
        <v>0</v>
      </c>
      <c r="BH216" s="28">
        <v>0</v>
      </c>
      <c r="BI216" s="28">
        <v>0</v>
      </c>
      <c r="BJ216" s="28">
        <v>33876.588000000003</v>
      </c>
      <c r="BK216" s="28">
        <v>0</v>
      </c>
      <c r="BL216" s="28">
        <v>0</v>
      </c>
      <c r="BM216" s="28">
        <v>0</v>
      </c>
      <c r="BN216" s="28">
        <v>0</v>
      </c>
      <c r="BO216" s="28">
        <v>0</v>
      </c>
      <c r="BP216" s="29">
        <v>0</v>
      </c>
      <c r="BQ216" s="29">
        <v>0</v>
      </c>
      <c r="BR216" s="29">
        <v>0</v>
      </c>
      <c r="BS216" s="28">
        <v>0</v>
      </c>
      <c r="BT216" s="28">
        <v>0</v>
      </c>
      <c r="BU216" s="29">
        <v>0</v>
      </c>
      <c r="BV216" s="28">
        <v>0</v>
      </c>
      <c r="BW216" s="28">
        <v>0</v>
      </c>
      <c r="BX216" s="29">
        <v>0</v>
      </c>
      <c r="BY216" s="28">
        <v>0</v>
      </c>
      <c r="BZ216" s="28">
        <v>0</v>
      </c>
      <c r="CA216" s="29">
        <v>0</v>
      </c>
      <c r="CB216" s="28">
        <v>0</v>
      </c>
      <c r="CC216" s="28">
        <v>0</v>
      </c>
      <c r="CD216" s="29">
        <v>0</v>
      </c>
      <c r="CE216" s="30">
        <v>0</v>
      </c>
      <c r="CF216" s="30">
        <v>0</v>
      </c>
      <c r="CG216" s="30">
        <v>0</v>
      </c>
      <c r="CH216" s="29">
        <v>0</v>
      </c>
      <c r="CI216" s="29">
        <v>0</v>
      </c>
      <c r="CJ216" s="30">
        <v>0</v>
      </c>
      <c r="CK216" s="30">
        <v>0</v>
      </c>
      <c r="CL216" s="30">
        <v>0</v>
      </c>
      <c r="CM216" s="30">
        <v>0</v>
      </c>
      <c r="CN216" s="29">
        <v>536451.51037402055</v>
      </c>
      <c r="CO216" s="30">
        <v>328619.88</v>
      </c>
      <c r="CP216" s="30">
        <v>26087.356054584572</v>
      </c>
      <c r="CQ216" s="30">
        <v>105526.6329523875</v>
      </c>
      <c r="CR216" s="30">
        <v>0</v>
      </c>
      <c r="CS216" s="30">
        <v>0</v>
      </c>
      <c r="CT216" s="30">
        <v>0</v>
      </c>
      <c r="CU216" s="30">
        <v>0</v>
      </c>
      <c r="CV216" s="30">
        <v>76217.641367048462</v>
      </c>
      <c r="CW216" s="30">
        <v>0</v>
      </c>
      <c r="CX216" s="31">
        <v>2145054.1794704525</v>
      </c>
      <c r="CY216" s="29">
        <v>260717.39341504255</v>
      </c>
      <c r="CZ216" s="30">
        <v>0</v>
      </c>
      <c r="DA216" s="30">
        <v>260717.39341504255</v>
      </c>
      <c r="DB216" s="29">
        <v>220720.01213892881</v>
      </c>
      <c r="DC216" s="29">
        <v>2849.6251375367019</v>
      </c>
      <c r="DD216" s="30">
        <v>2849.6251375367019</v>
      </c>
      <c r="DE216" s="30">
        <v>0</v>
      </c>
      <c r="DF216" s="29">
        <v>0</v>
      </c>
      <c r="DG216" s="29">
        <v>0</v>
      </c>
      <c r="DH216" s="29">
        <v>0</v>
      </c>
      <c r="DI216" s="29">
        <v>0</v>
      </c>
      <c r="DJ216" s="30">
        <v>0</v>
      </c>
      <c r="DK216" s="30">
        <v>0</v>
      </c>
      <c r="DL216" s="29">
        <v>47500.028270950599</v>
      </c>
      <c r="DM216" s="29">
        <v>1613267.1205079935</v>
      </c>
      <c r="DN216" s="32">
        <v>1518311.8028080976</v>
      </c>
      <c r="DO216" s="33">
        <v>94955.317699895997</v>
      </c>
      <c r="DP216" s="31">
        <v>1685470.8499895539</v>
      </c>
      <c r="DQ216" s="33">
        <v>1282941.1959394217</v>
      </c>
      <c r="DR216" s="33">
        <v>272.65412742970085</v>
      </c>
      <c r="DS216" s="33">
        <v>14183.413178067549</v>
      </c>
      <c r="DT216" s="33">
        <v>13664.061596139458</v>
      </c>
      <c r="DU216" s="33">
        <v>20928.15180971118</v>
      </c>
      <c r="DV216" s="32">
        <v>8510.957792614352</v>
      </c>
      <c r="DW216" s="33">
        <v>86912.86149444271</v>
      </c>
      <c r="DX216" s="33">
        <v>250927.093573538</v>
      </c>
      <c r="DY216" s="33">
        <v>7130.4604781889439</v>
      </c>
      <c r="DZ216" s="26">
        <v>1325787.2165466067</v>
      </c>
      <c r="EA216" s="44">
        <v>593196.85409897496</v>
      </c>
      <c r="EB216" s="44">
        <v>453803.3457503182</v>
      </c>
      <c r="EC216" s="44">
        <v>278787.01669731375</v>
      </c>
      <c r="ED216" s="34">
        <v>682745.17259061546</v>
      </c>
      <c r="EE216" s="33">
        <v>431.45344004082659</v>
      </c>
      <c r="EF216" s="33">
        <v>131174.4671505747</v>
      </c>
      <c r="EG216" s="28">
        <v>551139.25199999998</v>
      </c>
      <c r="EH216" s="34">
        <v>0</v>
      </c>
      <c r="EI216" s="30">
        <v>0</v>
      </c>
      <c r="EJ216" s="30">
        <v>0</v>
      </c>
      <c r="EK216" s="30">
        <v>0</v>
      </c>
      <c r="EL216" s="31">
        <v>280510.20428474795</v>
      </c>
      <c r="EM216" s="32">
        <v>280510.20428474795</v>
      </c>
      <c r="EN216" s="32">
        <v>140.61704187084473</v>
      </c>
      <c r="EO216" s="32">
        <v>268.77218839113624</v>
      </c>
      <c r="EP216" s="35">
        <v>6720500.6172559969</v>
      </c>
      <c r="ER216" s="36">
        <v>4.5329157772244525E-3</v>
      </c>
      <c r="ES216" s="37">
        <v>261390.54315291377</v>
      </c>
      <c r="ET216" s="36">
        <v>1.1450899175150223E-3</v>
      </c>
      <c r="EU216" s="36">
        <v>1.1879958822097606E-3</v>
      </c>
      <c r="EV216" s="37">
        <v>643.96544631838754</v>
      </c>
      <c r="EW216" s="37">
        <v>597.43315508021396</v>
      </c>
    </row>
    <row r="217" spans="1:153" ht="12" customHeight="1" x14ac:dyDescent="0.25">
      <c r="A217" s="14">
        <v>214</v>
      </c>
      <c r="B217" s="14" t="s">
        <v>129</v>
      </c>
      <c r="C217" s="15" t="s">
        <v>353</v>
      </c>
      <c r="D217" s="15"/>
      <c r="E217" s="17">
        <v>8733.84</v>
      </c>
      <c r="F217" s="18">
        <v>8733.84</v>
      </c>
      <c r="G217" s="18">
        <v>0</v>
      </c>
      <c r="H217" s="19" t="s">
        <v>96</v>
      </c>
      <c r="I217" s="19">
        <v>3</v>
      </c>
      <c r="J217" s="20">
        <v>36.75</v>
      </c>
      <c r="K217" s="21" t="s">
        <v>161</v>
      </c>
      <c r="L217" s="22">
        <v>2</v>
      </c>
      <c r="M217" s="23">
        <v>2</v>
      </c>
      <c r="N217" s="23">
        <v>400</v>
      </c>
      <c r="O217" s="23">
        <v>630</v>
      </c>
      <c r="P217" s="23" t="s">
        <v>140</v>
      </c>
      <c r="Q217" s="24">
        <v>0</v>
      </c>
      <c r="R217" s="25">
        <v>3209692.0900000003</v>
      </c>
      <c r="S217" s="25">
        <v>2552.12</v>
      </c>
      <c r="T217" s="25">
        <v>2487.0000000000005</v>
      </c>
      <c r="U217" s="25">
        <v>7769.66</v>
      </c>
      <c r="V217" s="25">
        <v>5365.1299999999992</v>
      </c>
      <c r="W217" s="25">
        <v>342537.93</v>
      </c>
      <c r="X217" s="24">
        <v>3570403.9300000006</v>
      </c>
      <c r="Y217" s="25">
        <v>2801271.95</v>
      </c>
      <c r="Z217" s="25">
        <v>0</v>
      </c>
      <c r="AA217" s="25">
        <v>2328.41</v>
      </c>
      <c r="AB217" s="25">
        <v>2266.0700000000002</v>
      </c>
      <c r="AC217" s="25">
        <v>7077.4599999999991</v>
      </c>
      <c r="AD217" s="25">
        <v>4892.21</v>
      </c>
      <c r="AE217" s="25">
        <v>296978.64</v>
      </c>
      <c r="AF217" s="24">
        <v>3114814.74</v>
      </c>
      <c r="AG217" s="24">
        <v>455589.19</v>
      </c>
      <c r="AH217" s="26">
        <v>225623.68114019302</v>
      </c>
      <c r="AI217" s="27">
        <v>35944.487999999998</v>
      </c>
      <c r="AJ217" s="28">
        <v>35944.487999999998</v>
      </c>
      <c r="AK217" s="28">
        <v>0</v>
      </c>
      <c r="AL217" s="28">
        <v>0</v>
      </c>
      <c r="AM217" s="27">
        <v>0</v>
      </c>
      <c r="AN217" s="28">
        <v>0</v>
      </c>
      <c r="AO217" s="28">
        <v>0</v>
      </c>
      <c r="AP217" s="29">
        <v>0</v>
      </c>
      <c r="AQ217" s="29">
        <v>0</v>
      </c>
      <c r="AR217" s="27">
        <v>0</v>
      </c>
      <c r="AS217" s="28">
        <v>0</v>
      </c>
      <c r="AT217" s="28">
        <v>0</v>
      </c>
      <c r="AU217" s="28">
        <v>0</v>
      </c>
      <c r="AV217" s="28">
        <v>0</v>
      </c>
      <c r="AW217" s="28">
        <v>0</v>
      </c>
      <c r="AX217" s="28">
        <v>0</v>
      </c>
      <c r="AY217" s="27">
        <v>0</v>
      </c>
      <c r="AZ217" s="28">
        <v>0</v>
      </c>
      <c r="BA217" s="28">
        <v>0</v>
      </c>
      <c r="BB217" s="28">
        <v>0</v>
      </c>
      <c r="BC217" s="28">
        <v>0</v>
      </c>
      <c r="BD217" s="28">
        <v>0</v>
      </c>
      <c r="BE217" s="27">
        <v>0</v>
      </c>
      <c r="BF217" s="28">
        <v>0</v>
      </c>
      <c r="BG217" s="28">
        <v>0</v>
      </c>
      <c r="BH217" s="28">
        <v>0</v>
      </c>
      <c r="BI217" s="28">
        <v>0</v>
      </c>
      <c r="BJ217" s="28">
        <v>0</v>
      </c>
      <c r="BK217" s="28">
        <v>0</v>
      </c>
      <c r="BL217" s="28">
        <v>0</v>
      </c>
      <c r="BM217" s="28">
        <v>0</v>
      </c>
      <c r="BN217" s="28">
        <v>0</v>
      </c>
      <c r="BO217" s="28">
        <v>0</v>
      </c>
      <c r="BP217" s="29">
        <v>0</v>
      </c>
      <c r="BQ217" s="29">
        <v>0</v>
      </c>
      <c r="BR217" s="29">
        <v>0</v>
      </c>
      <c r="BS217" s="28">
        <v>0</v>
      </c>
      <c r="BT217" s="28">
        <v>0</v>
      </c>
      <c r="BU217" s="29">
        <v>0</v>
      </c>
      <c r="BV217" s="28">
        <v>0</v>
      </c>
      <c r="BW217" s="28">
        <v>0</v>
      </c>
      <c r="BX217" s="29">
        <v>0</v>
      </c>
      <c r="BY217" s="28">
        <v>0</v>
      </c>
      <c r="BZ217" s="28">
        <v>0</v>
      </c>
      <c r="CA217" s="29">
        <v>0</v>
      </c>
      <c r="CB217" s="28">
        <v>0</v>
      </c>
      <c r="CC217" s="28">
        <v>0</v>
      </c>
      <c r="CD217" s="29">
        <v>0</v>
      </c>
      <c r="CE217" s="30">
        <v>0</v>
      </c>
      <c r="CF217" s="30">
        <v>0</v>
      </c>
      <c r="CG217" s="30">
        <v>0</v>
      </c>
      <c r="CH217" s="29">
        <v>0</v>
      </c>
      <c r="CI217" s="29">
        <v>0</v>
      </c>
      <c r="CJ217" s="30">
        <v>0</v>
      </c>
      <c r="CK217" s="30">
        <v>0</v>
      </c>
      <c r="CL217" s="30">
        <v>0</v>
      </c>
      <c r="CM217" s="30">
        <v>0</v>
      </c>
      <c r="CN217" s="29">
        <v>189679.19314019303</v>
      </c>
      <c r="CO217" s="30">
        <v>85443.648000000001</v>
      </c>
      <c r="CP217" s="30">
        <v>13083.81103839836</v>
      </c>
      <c r="CQ217" s="30">
        <v>52925.6595485773</v>
      </c>
      <c r="CR217" s="30">
        <v>0</v>
      </c>
      <c r="CS217" s="30">
        <v>0</v>
      </c>
      <c r="CT217" s="30">
        <v>0</v>
      </c>
      <c r="CU217" s="30">
        <v>0</v>
      </c>
      <c r="CV217" s="30">
        <v>38226.074553217368</v>
      </c>
      <c r="CW217" s="30">
        <v>0</v>
      </c>
      <c r="CX217" s="31">
        <v>1075827.0593844191</v>
      </c>
      <c r="CY217" s="29">
        <v>130759.78656973572</v>
      </c>
      <c r="CZ217" s="30">
        <v>0</v>
      </c>
      <c r="DA217" s="30">
        <v>130759.78656973572</v>
      </c>
      <c r="DB217" s="29">
        <v>110699.56361910531</v>
      </c>
      <c r="DC217" s="29">
        <v>1429.1964563901404</v>
      </c>
      <c r="DD217" s="30">
        <v>1429.1964563901404</v>
      </c>
      <c r="DE217" s="30">
        <v>0</v>
      </c>
      <c r="DF217" s="29">
        <v>0</v>
      </c>
      <c r="DG217" s="29">
        <v>0</v>
      </c>
      <c r="DH217" s="29">
        <v>0</v>
      </c>
      <c r="DI217" s="29">
        <v>0</v>
      </c>
      <c r="DJ217" s="30">
        <v>0</v>
      </c>
      <c r="DK217" s="30">
        <v>0</v>
      </c>
      <c r="DL217" s="29">
        <v>23823.088584190922</v>
      </c>
      <c r="DM217" s="29">
        <v>809115.42415499699</v>
      </c>
      <c r="DN217" s="32">
        <v>761491.68523423397</v>
      </c>
      <c r="DO217" s="33">
        <v>47623.738920763033</v>
      </c>
      <c r="DP217" s="31">
        <v>845328.3677291827</v>
      </c>
      <c r="DQ217" s="33">
        <v>643444.2856503384</v>
      </c>
      <c r="DR217" s="33">
        <v>136.74651715050553</v>
      </c>
      <c r="DS217" s="33">
        <v>7113.5264728658649</v>
      </c>
      <c r="DT217" s="33">
        <v>6853.051706997584</v>
      </c>
      <c r="DU217" s="33">
        <v>10496.271952138088</v>
      </c>
      <c r="DV217" s="32">
        <v>4268.5722263824673</v>
      </c>
      <c r="DW217" s="33">
        <v>43590.138234799582</v>
      </c>
      <c r="DX217" s="33">
        <v>125849.57516818607</v>
      </c>
      <c r="DY217" s="33">
        <v>3576.1998003242038</v>
      </c>
      <c r="DZ217" s="26">
        <v>664933.2501519972</v>
      </c>
      <c r="EA217" s="44">
        <v>297511.03798091912</v>
      </c>
      <c r="EB217" s="44">
        <v>227599.86379076005</v>
      </c>
      <c r="EC217" s="44">
        <v>139822.34838031806</v>
      </c>
      <c r="ED217" s="34">
        <v>338204.23814314231</v>
      </c>
      <c r="EE217" s="33">
        <v>216.3146041199696</v>
      </c>
      <c r="EF217" s="33">
        <v>65765.967539022342</v>
      </c>
      <c r="EG217" s="28">
        <v>272221.95600000001</v>
      </c>
      <c r="EH217" s="34">
        <v>12242.483999999999</v>
      </c>
      <c r="EI217" s="30">
        <v>12242.483999999999</v>
      </c>
      <c r="EJ217" s="30">
        <v>0</v>
      </c>
      <c r="EK217" s="30">
        <v>0</v>
      </c>
      <c r="EL217" s="31">
        <v>140686.64143368319</v>
      </c>
      <c r="EM217" s="32">
        <v>140686.64143368319</v>
      </c>
      <c r="EN217" s="32">
        <v>70.308520935422365</v>
      </c>
      <c r="EO217" s="32">
        <v>134.38609419556812</v>
      </c>
      <c r="EP217" s="35">
        <v>3302845.7219826179</v>
      </c>
      <c r="ER217" s="36">
        <v>2.2726342888045761E-3</v>
      </c>
      <c r="ES217" s="37">
        <v>131097.39701797074</v>
      </c>
      <c r="ET217" s="36">
        <v>5.7254495875751113E-4</v>
      </c>
      <c r="EU217" s="36">
        <v>5.939979411048803E-4</v>
      </c>
      <c r="EV217" s="37">
        <v>321.98272315919377</v>
      </c>
      <c r="EW217" s="37">
        <v>298.71657754010698</v>
      </c>
    </row>
    <row r="218" spans="1:153" ht="12" customHeight="1" x14ac:dyDescent="0.25">
      <c r="A218" s="14">
        <v>215</v>
      </c>
      <c r="B218" s="14" t="s">
        <v>129</v>
      </c>
      <c r="C218" s="15" t="s">
        <v>354</v>
      </c>
      <c r="D218" s="15"/>
      <c r="E218" s="17">
        <v>9330.2900000000009</v>
      </c>
      <c r="F218" s="18">
        <v>8850.2900000000009</v>
      </c>
      <c r="G218" s="18">
        <v>480</v>
      </c>
      <c r="H218" s="19" t="s">
        <v>96</v>
      </c>
      <c r="I218" s="19">
        <v>1</v>
      </c>
      <c r="J218" s="20">
        <v>36.54</v>
      </c>
      <c r="K218" s="21" t="s">
        <v>161</v>
      </c>
      <c r="L218" s="22">
        <v>3</v>
      </c>
      <c r="M218" s="23">
        <v>4</v>
      </c>
      <c r="N218" s="23">
        <v>400</v>
      </c>
      <c r="O218" s="23">
        <v>630</v>
      </c>
      <c r="P218" s="23" t="s">
        <v>140</v>
      </c>
      <c r="Q218" s="24">
        <v>0</v>
      </c>
      <c r="R218" s="25">
        <v>3235074.8200000003</v>
      </c>
      <c r="S218" s="25">
        <v>2519.5399999999995</v>
      </c>
      <c r="T218" s="25">
        <v>2438.3999999999996</v>
      </c>
      <c r="U218" s="25">
        <v>7613.83</v>
      </c>
      <c r="V218" s="25">
        <v>5295.39</v>
      </c>
      <c r="W218" s="25">
        <v>204705.91</v>
      </c>
      <c r="X218" s="24">
        <v>3457647.8900000006</v>
      </c>
      <c r="Y218" s="25">
        <v>2767659.1499999994</v>
      </c>
      <c r="Z218" s="25">
        <v>0</v>
      </c>
      <c r="AA218" s="25">
        <v>2205.31</v>
      </c>
      <c r="AB218" s="25">
        <v>2136.29</v>
      </c>
      <c r="AC218" s="25">
        <v>6662.58</v>
      </c>
      <c r="AD218" s="25">
        <v>4630.3100000000004</v>
      </c>
      <c r="AE218" s="25">
        <v>173479.96000000002</v>
      </c>
      <c r="AF218" s="24">
        <v>2956773.5999999996</v>
      </c>
      <c r="AG218" s="24">
        <v>500874.29</v>
      </c>
      <c r="AH218" s="26">
        <v>281812.8422650852</v>
      </c>
      <c r="AI218" s="27">
        <v>43562.987999999998</v>
      </c>
      <c r="AJ218" s="28">
        <v>43562.987999999998</v>
      </c>
      <c r="AK218" s="28">
        <v>0</v>
      </c>
      <c r="AL218" s="28">
        <v>0</v>
      </c>
      <c r="AM218" s="27">
        <v>0</v>
      </c>
      <c r="AN218" s="28">
        <v>0</v>
      </c>
      <c r="AO218" s="28">
        <v>0</v>
      </c>
      <c r="AP218" s="29">
        <v>0</v>
      </c>
      <c r="AQ218" s="29">
        <v>0</v>
      </c>
      <c r="AR218" s="27">
        <v>0</v>
      </c>
      <c r="AS218" s="28">
        <v>0</v>
      </c>
      <c r="AT218" s="28">
        <v>0</v>
      </c>
      <c r="AU218" s="28">
        <v>0</v>
      </c>
      <c r="AV218" s="28">
        <v>0</v>
      </c>
      <c r="AW218" s="28">
        <v>0</v>
      </c>
      <c r="AX218" s="28">
        <v>0</v>
      </c>
      <c r="AY218" s="27">
        <v>0</v>
      </c>
      <c r="AZ218" s="28">
        <v>0</v>
      </c>
      <c r="BA218" s="28">
        <v>0</v>
      </c>
      <c r="BB218" s="28">
        <v>0</v>
      </c>
      <c r="BC218" s="28">
        <v>0</v>
      </c>
      <c r="BD218" s="28">
        <v>0</v>
      </c>
      <c r="BE218" s="27">
        <v>0</v>
      </c>
      <c r="BF218" s="28">
        <v>0</v>
      </c>
      <c r="BG218" s="28">
        <v>0</v>
      </c>
      <c r="BH218" s="28">
        <v>0</v>
      </c>
      <c r="BI218" s="28">
        <v>0</v>
      </c>
      <c r="BJ218" s="28">
        <v>0</v>
      </c>
      <c r="BK218" s="28">
        <v>0</v>
      </c>
      <c r="BL218" s="28">
        <v>0</v>
      </c>
      <c r="BM218" s="28">
        <v>0</v>
      </c>
      <c r="BN218" s="28">
        <v>0</v>
      </c>
      <c r="BO218" s="28">
        <v>0</v>
      </c>
      <c r="BP218" s="29">
        <v>0</v>
      </c>
      <c r="BQ218" s="29">
        <v>0</v>
      </c>
      <c r="BR218" s="29">
        <v>13200</v>
      </c>
      <c r="BS218" s="28">
        <v>0</v>
      </c>
      <c r="BT218" s="28">
        <v>13200</v>
      </c>
      <c r="BU218" s="29">
        <v>0</v>
      </c>
      <c r="BV218" s="28">
        <v>0</v>
      </c>
      <c r="BW218" s="28">
        <v>0</v>
      </c>
      <c r="BX218" s="29">
        <v>0</v>
      </c>
      <c r="BY218" s="28">
        <v>0</v>
      </c>
      <c r="BZ218" s="28">
        <v>0</v>
      </c>
      <c r="CA218" s="29">
        <v>2349.9959999999996</v>
      </c>
      <c r="CB218" s="28">
        <v>0</v>
      </c>
      <c r="CC218" s="28">
        <v>2349.9959999999996</v>
      </c>
      <c r="CD218" s="29">
        <v>0</v>
      </c>
      <c r="CE218" s="30">
        <v>0</v>
      </c>
      <c r="CF218" s="30">
        <v>0</v>
      </c>
      <c r="CG218" s="30">
        <v>0</v>
      </c>
      <c r="CH218" s="29">
        <v>0</v>
      </c>
      <c r="CI218" s="29">
        <v>0</v>
      </c>
      <c r="CJ218" s="30">
        <v>0</v>
      </c>
      <c r="CK218" s="30">
        <v>0</v>
      </c>
      <c r="CL218" s="30">
        <v>0</v>
      </c>
      <c r="CM218" s="30">
        <v>0</v>
      </c>
      <c r="CN218" s="29">
        <v>222699.8582650852</v>
      </c>
      <c r="CO218" s="30">
        <v>111345.876</v>
      </c>
      <c r="CP218" s="30">
        <v>13977.328562631999</v>
      </c>
      <c r="CQ218" s="30">
        <v>56540.050198938305</v>
      </c>
      <c r="CR218" s="30">
        <v>0</v>
      </c>
      <c r="CS218" s="30">
        <v>0</v>
      </c>
      <c r="CT218" s="30">
        <v>0</v>
      </c>
      <c r="CU218" s="30">
        <v>0</v>
      </c>
      <c r="CV218" s="30">
        <v>40836.603503514889</v>
      </c>
      <c r="CW218" s="30">
        <v>0</v>
      </c>
      <c r="CX218" s="31">
        <v>1149297.2683154091</v>
      </c>
      <c r="CY218" s="29">
        <v>139689.61293471596</v>
      </c>
      <c r="CZ218" s="30">
        <v>0</v>
      </c>
      <c r="DA218" s="30">
        <v>139689.61293471596</v>
      </c>
      <c r="DB218" s="29">
        <v>118259.44045685543</v>
      </c>
      <c r="DC218" s="29">
        <v>1526.7989114859402</v>
      </c>
      <c r="DD218" s="30">
        <v>1526.7989114859402</v>
      </c>
      <c r="DE218" s="30">
        <v>0</v>
      </c>
      <c r="DF218" s="29">
        <v>0</v>
      </c>
      <c r="DG218" s="29">
        <v>0</v>
      </c>
      <c r="DH218" s="29">
        <v>0</v>
      </c>
      <c r="DI218" s="29">
        <v>0</v>
      </c>
      <c r="DJ218" s="30">
        <v>0</v>
      </c>
      <c r="DK218" s="30">
        <v>0</v>
      </c>
      <c r="DL218" s="29">
        <v>25450.01112754421</v>
      </c>
      <c r="DM218" s="29">
        <v>864371.40488480753</v>
      </c>
      <c r="DN218" s="32">
        <v>813495.35322654422</v>
      </c>
      <c r="DO218" s="33">
        <v>50876.051658263284</v>
      </c>
      <c r="DP218" s="31">
        <v>903057.39699146268</v>
      </c>
      <c r="DQ218" s="33">
        <v>687386.27957009699</v>
      </c>
      <c r="DR218" s="33">
        <v>146.08518835978106</v>
      </c>
      <c r="DS218" s="33">
        <v>7599.322281438137</v>
      </c>
      <c r="DT218" s="33">
        <v>7321.0592146504277</v>
      </c>
      <c r="DU218" s="33">
        <v>11213.081672244338</v>
      </c>
      <c r="DV218" s="32">
        <v>4560.0808760057516</v>
      </c>
      <c r="DW218" s="33">
        <v>46566.988961415394</v>
      </c>
      <c r="DX218" s="33">
        <v>134444.07416393876</v>
      </c>
      <c r="DY218" s="33">
        <v>3820.4250633131496</v>
      </c>
      <c r="DZ218" s="26">
        <v>710342.79612033139</v>
      </c>
      <c r="EA218" s="44">
        <v>317828.61420952214</v>
      </c>
      <c r="EB218" s="44">
        <v>243143.04650823522</v>
      </c>
      <c r="EC218" s="44">
        <v>149371.13540257394</v>
      </c>
      <c r="ED218" s="34">
        <v>479124.65602503484</v>
      </c>
      <c r="EE218" s="33">
        <v>231.08228241695326</v>
      </c>
      <c r="EF218" s="33">
        <v>70255.773742617879</v>
      </c>
      <c r="EG218" s="28">
        <v>408637.8</v>
      </c>
      <c r="EH218" s="34">
        <v>0</v>
      </c>
      <c r="EI218" s="30">
        <v>0</v>
      </c>
      <c r="EJ218" s="30">
        <v>0</v>
      </c>
      <c r="EK218" s="30">
        <v>0</v>
      </c>
      <c r="EL218" s="31">
        <v>150294.39097834172</v>
      </c>
      <c r="EM218" s="32">
        <v>150294.39097834172</v>
      </c>
      <c r="EN218" s="32">
        <v>105.46278140313356</v>
      </c>
      <c r="EO218" s="32">
        <v>201.57914129335217</v>
      </c>
      <c r="EP218" s="35">
        <v>3673929.3506956655</v>
      </c>
      <c r="ER218" s="36">
        <v>2.4277857738386E-3</v>
      </c>
      <c r="ES218" s="37">
        <v>140050.27942151474</v>
      </c>
      <c r="ET218" s="36">
        <v>8.5881743813626674E-4</v>
      </c>
      <c r="EU218" s="36">
        <v>8.909969116573204E-4</v>
      </c>
      <c r="EV218" s="37">
        <v>482.97408473879062</v>
      </c>
      <c r="EW218" s="37">
        <v>448.07486631016042</v>
      </c>
    </row>
    <row r="219" spans="1:153" ht="12" customHeight="1" x14ac:dyDescent="0.25">
      <c r="A219" s="14">
        <v>216</v>
      </c>
      <c r="B219" s="14" t="s">
        <v>129</v>
      </c>
      <c r="C219" s="15" t="s">
        <v>355</v>
      </c>
      <c r="D219" s="15"/>
      <c r="E219" s="17">
        <v>3384.57</v>
      </c>
      <c r="F219" s="18">
        <v>3384.57</v>
      </c>
      <c r="G219" s="18">
        <v>0</v>
      </c>
      <c r="H219" s="19" t="s">
        <v>96</v>
      </c>
      <c r="I219" s="19">
        <v>7</v>
      </c>
      <c r="J219" s="20">
        <v>25.29</v>
      </c>
      <c r="K219" s="21" t="s">
        <v>159</v>
      </c>
      <c r="L219" s="22">
        <v>0</v>
      </c>
      <c r="M219" s="23">
        <v>0</v>
      </c>
      <c r="N219" s="23">
        <v>0</v>
      </c>
      <c r="O219" s="23">
        <v>0</v>
      </c>
      <c r="P219" s="23"/>
      <c r="Q219" s="24">
        <v>0</v>
      </c>
      <c r="R219" s="25">
        <v>770956.57</v>
      </c>
      <c r="S219" s="25">
        <v>1177.32</v>
      </c>
      <c r="T219" s="25">
        <v>1176.6600000000001</v>
      </c>
      <c r="U219" s="25">
        <v>3674.6099999999997</v>
      </c>
      <c r="V219" s="25">
        <v>2478.27</v>
      </c>
      <c r="W219" s="25">
        <v>9865.59</v>
      </c>
      <c r="X219" s="24">
        <v>789329.0199999999</v>
      </c>
      <c r="Y219" s="25">
        <v>628684.65</v>
      </c>
      <c r="Z219" s="25">
        <v>0</v>
      </c>
      <c r="AA219" s="25">
        <v>959.90000000000009</v>
      </c>
      <c r="AB219" s="25">
        <v>959.37</v>
      </c>
      <c r="AC219" s="25">
        <v>2994.5600000000004</v>
      </c>
      <c r="AD219" s="25">
        <v>2018.58</v>
      </c>
      <c r="AE219" s="25">
        <v>7981.7799999999988</v>
      </c>
      <c r="AF219" s="24">
        <v>643598.84000000008</v>
      </c>
      <c r="AG219" s="24">
        <v>145730.18000000002</v>
      </c>
      <c r="AH219" s="26">
        <v>89706.304219626545</v>
      </c>
      <c r="AI219" s="27">
        <v>0</v>
      </c>
      <c r="AJ219" s="28">
        <v>0</v>
      </c>
      <c r="AK219" s="28">
        <v>0</v>
      </c>
      <c r="AL219" s="28">
        <v>0</v>
      </c>
      <c r="AM219" s="27">
        <v>0</v>
      </c>
      <c r="AN219" s="28">
        <v>0</v>
      </c>
      <c r="AO219" s="28">
        <v>0</v>
      </c>
      <c r="AP219" s="29">
        <v>0</v>
      </c>
      <c r="AQ219" s="29">
        <v>0</v>
      </c>
      <c r="AR219" s="27">
        <v>10203.24</v>
      </c>
      <c r="AS219" s="28">
        <v>0</v>
      </c>
      <c r="AT219" s="28">
        <v>0</v>
      </c>
      <c r="AU219" s="28">
        <v>10203.24</v>
      </c>
      <c r="AV219" s="28">
        <v>0</v>
      </c>
      <c r="AW219" s="28">
        <v>0</v>
      </c>
      <c r="AX219" s="28">
        <v>0</v>
      </c>
      <c r="AY219" s="27">
        <v>0</v>
      </c>
      <c r="AZ219" s="28">
        <v>0</v>
      </c>
      <c r="BA219" s="28">
        <v>0</v>
      </c>
      <c r="BB219" s="28">
        <v>0</v>
      </c>
      <c r="BC219" s="28">
        <v>0</v>
      </c>
      <c r="BD219" s="28">
        <v>0</v>
      </c>
      <c r="BE219" s="27">
        <v>0</v>
      </c>
      <c r="BF219" s="28">
        <v>0</v>
      </c>
      <c r="BG219" s="28">
        <v>0</v>
      </c>
      <c r="BH219" s="28">
        <v>0</v>
      </c>
      <c r="BI219" s="28">
        <v>0</v>
      </c>
      <c r="BJ219" s="28">
        <v>0</v>
      </c>
      <c r="BK219" s="28">
        <v>0</v>
      </c>
      <c r="BL219" s="28">
        <v>0</v>
      </c>
      <c r="BM219" s="28">
        <v>0</v>
      </c>
      <c r="BN219" s="28">
        <v>0</v>
      </c>
      <c r="BO219" s="28">
        <v>0</v>
      </c>
      <c r="BP219" s="29">
        <v>0</v>
      </c>
      <c r="BQ219" s="29">
        <v>0</v>
      </c>
      <c r="BR219" s="29">
        <v>0</v>
      </c>
      <c r="BS219" s="28">
        <v>0</v>
      </c>
      <c r="BT219" s="28">
        <v>0</v>
      </c>
      <c r="BU219" s="29">
        <v>0</v>
      </c>
      <c r="BV219" s="28">
        <v>0</v>
      </c>
      <c r="BW219" s="28">
        <v>0</v>
      </c>
      <c r="BX219" s="29">
        <v>0</v>
      </c>
      <c r="BY219" s="28">
        <v>0</v>
      </c>
      <c r="BZ219" s="28">
        <v>0</v>
      </c>
      <c r="CA219" s="29">
        <v>0</v>
      </c>
      <c r="CB219" s="28">
        <v>0</v>
      </c>
      <c r="CC219" s="28">
        <v>0</v>
      </c>
      <c r="CD219" s="29">
        <v>0</v>
      </c>
      <c r="CE219" s="30">
        <v>0</v>
      </c>
      <c r="CF219" s="30">
        <v>0</v>
      </c>
      <c r="CG219" s="30">
        <v>0</v>
      </c>
      <c r="CH219" s="29">
        <v>0</v>
      </c>
      <c r="CI219" s="29">
        <v>0</v>
      </c>
      <c r="CJ219" s="30">
        <v>0</v>
      </c>
      <c r="CK219" s="30">
        <v>0</v>
      </c>
      <c r="CL219" s="30">
        <v>0</v>
      </c>
      <c r="CM219" s="30">
        <v>0</v>
      </c>
      <c r="CN219" s="29">
        <v>79503.06421962654</v>
      </c>
      <c r="CO219" s="30">
        <v>39109.32</v>
      </c>
      <c r="CP219" s="30">
        <v>5070.2868756734661</v>
      </c>
      <c r="CQ219" s="30">
        <v>20509.947461635235</v>
      </c>
      <c r="CR219" s="30">
        <v>0</v>
      </c>
      <c r="CS219" s="30">
        <v>0</v>
      </c>
      <c r="CT219" s="30">
        <v>0</v>
      </c>
      <c r="CU219" s="30">
        <v>0</v>
      </c>
      <c r="CV219" s="30">
        <v>14813.509882317847</v>
      </c>
      <c r="CW219" s="30">
        <v>0</v>
      </c>
      <c r="CX219" s="31">
        <v>416908.48359721759</v>
      </c>
      <c r="CY219" s="29">
        <v>50672.516422367531</v>
      </c>
      <c r="CZ219" s="30">
        <v>0</v>
      </c>
      <c r="DA219" s="30">
        <v>50672.516422367531</v>
      </c>
      <c r="DB219" s="29">
        <v>42898.704583357983</v>
      </c>
      <c r="DC219" s="29">
        <v>553.84750011499841</v>
      </c>
      <c r="DD219" s="30">
        <v>553.84750011499841</v>
      </c>
      <c r="DE219" s="30">
        <v>0</v>
      </c>
      <c r="DF219" s="29">
        <v>0</v>
      </c>
      <c r="DG219" s="29">
        <v>0</v>
      </c>
      <c r="DH219" s="29">
        <v>0</v>
      </c>
      <c r="DI219" s="29">
        <v>0</v>
      </c>
      <c r="DJ219" s="30">
        <v>0</v>
      </c>
      <c r="DK219" s="30">
        <v>0</v>
      </c>
      <c r="DL219" s="29">
        <v>9232.0114553730164</v>
      </c>
      <c r="DM219" s="29">
        <v>313551.40363600408</v>
      </c>
      <c r="DN219" s="32">
        <v>295096.07607801736</v>
      </c>
      <c r="DO219" s="33">
        <v>18455.327557986744</v>
      </c>
      <c r="DP219" s="31">
        <v>327584.77755090094</v>
      </c>
      <c r="DQ219" s="33">
        <v>249349.91090786707</v>
      </c>
      <c r="DR219" s="33">
        <v>52.992516413408822</v>
      </c>
      <c r="DS219" s="33">
        <v>2756.6601053222435</v>
      </c>
      <c r="DT219" s="33">
        <v>2655.7199600579829</v>
      </c>
      <c r="DU219" s="33">
        <v>4067.5541527035084</v>
      </c>
      <c r="DV219" s="32">
        <v>1654.1729067909771</v>
      </c>
      <c r="DW219" s="33">
        <v>16892.211692148659</v>
      </c>
      <c r="DX219" s="33">
        <v>48769.693127763683</v>
      </c>
      <c r="DY219" s="33">
        <v>1385.8621818333393</v>
      </c>
      <c r="DZ219" s="26">
        <v>183143.67581151135</v>
      </c>
      <c r="EA219" s="44">
        <v>103763.3649972805</v>
      </c>
      <c r="EB219" s="44">
        <v>79380.310814230863</v>
      </c>
      <c r="EC219" s="44">
        <v>0</v>
      </c>
      <c r="ED219" s="34">
        <v>0</v>
      </c>
      <c r="EE219" s="33">
        <v>0</v>
      </c>
      <c r="EF219" s="33">
        <v>0</v>
      </c>
      <c r="EG219" s="28">
        <v>0</v>
      </c>
      <c r="EH219" s="34">
        <v>12242.483999999999</v>
      </c>
      <c r="EI219" s="30">
        <v>12242.483999999999</v>
      </c>
      <c r="EJ219" s="30">
        <v>0</v>
      </c>
      <c r="EK219" s="30">
        <v>0</v>
      </c>
      <c r="EL219" s="31">
        <v>54519.407957691139</v>
      </c>
      <c r="EM219" s="32">
        <v>54519.407957691139</v>
      </c>
      <c r="EN219" s="32">
        <v>140.61704187084473</v>
      </c>
      <c r="EO219" s="32">
        <v>268.77218839113624</v>
      </c>
      <c r="EP219" s="35">
        <v>1084105.1331369476</v>
      </c>
      <c r="ER219" s="36">
        <v>0</v>
      </c>
      <c r="ES219" s="37">
        <v>50803.348472735161</v>
      </c>
      <c r="ET219" s="36">
        <v>1.1450899175150223E-3</v>
      </c>
      <c r="EU219" s="36">
        <v>1.1879958822097606E-3</v>
      </c>
      <c r="EV219" s="37">
        <v>643.96544631838754</v>
      </c>
      <c r="EW219" s="37">
        <v>597.43315508021396</v>
      </c>
    </row>
    <row r="220" spans="1:153" ht="12" customHeight="1" x14ac:dyDescent="0.25">
      <c r="A220" s="14">
        <v>217</v>
      </c>
      <c r="B220" s="14" t="s">
        <v>129</v>
      </c>
      <c r="C220" s="15" t="s">
        <v>356</v>
      </c>
      <c r="D220" s="15"/>
      <c r="E220" s="17">
        <v>5287.11</v>
      </c>
      <c r="F220" s="18">
        <v>5287.11</v>
      </c>
      <c r="G220" s="18">
        <v>0</v>
      </c>
      <c r="H220" s="19" t="s">
        <v>96</v>
      </c>
      <c r="I220" s="19">
        <v>1</v>
      </c>
      <c r="J220" s="20">
        <v>36.54</v>
      </c>
      <c r="K220" s="21" t="s">
        <v>163</v>
      </c>
      <c r="L220" s="22">
        <v>1</v>
      </c>
      <c r="M220" s="23">
        <v>1</v>
      </c>
      <c r="N220" s="23">
        <v>400</v>
      </c>
      <c r="O220" s="23">
        <v>630</v>
      </c>
      <c r="P220" s="23" t="s">
        <v>140</v>
      </c>
      <c r="Q220" s="24">
        <v>0</v>
      </c>
      <c r="R220" s="25">
        <v>2126120.81</v>
      </c>
      <c r="S220" s="25">
        <v>1534.94</v>
      </c>
      <c r="T220" s="25">
        <v>1534.1899999999996</v>
      </c>
      <c r="U220" s="25">
        <v>4786.8900000000003</v>
      </c>
      <c r="V220" s="25">
        <v>5328.0300000000007</v>
      </c>
      <c r="W220" s="25">
        <v>129369.96</v>
      </c>
      <c r="X220" s="24">
        <v>2268674.8199999998</v>
      </c>
      <c r="Y220" s="25">
        <v>1934226.31</v>
      </c>
      <c r="Z220" s="25">
        <v>0</v>
      </c>
      <c r="AA220" s="25">
        <v>1447.8200000000002</v>
      </c>
      <c r="AB220" s="25">
        <v>1447.12</v>
      </c>
      <c r="AC220" s="25">
        <v>4514.0200000000004</v>
      </c>
      <c r="AD220" s="25">
        <v>4841.91</v>
      </c>
      <c r="AE220" s="25">
        <v>116981.11000000002</v>
      </c>
      <c r="AF220" s="24">
        <v>2063458.2900000003</v>
      </c>
      <c r="AG220" s="24">
        <v>205216.53</v>
      </c>
      <c r="AH220" s="26">
        <v>174073.2054995198</v>
      </c>
      <c r="AI220" s="27">
        <v>0</v>
      </c>
      <c r="AJ220" s="28">
        <v>0</v>
      </c>
      <c r="AK220" s="28">
        <v>0</v>
      </c>
      <c r="AL220" s="28">
        <v>0</v>
      </c>
      <c r="AM220" s="27">
        <v>0</v>
      </c>
      <c r="AN220" s="28">
        <v>0</v>
      </c>
      <c r="AO220" s="28">
        <v>0</v>
      </c>
      <c r="AP220" s="29">
        <v>0</v>
      </c>
      <c r="AQ220" s="29">
        <v>0</v>
      </c>
      <c r="AR220" s="27">
        <v>0</v>
      </c>
      <c r="AS220" s="28">
        <v>0</v>
      </c>
      <c r="AT220" s="28">
        <v>0</v>
      </c>
      <c r="AU220" s="28">
        <v>0</v>
      </c>
      <c r="AV220" s="28">
        <v>0</v>
      </c>
      <c r="AW220" s="28">
        <v>0</v>
      </c>
      <c r="AX220" s="28">
        <v>0</v>
      </c>
      <c r="AY220" s="27">
        <v>0</v>
      </c>
      <c r="AZ220" s="28">
        <v>0</v>
      </c>
      <c r="BA220" s="28">
        <v>0</v>
      </c>
      <c r="BB220" s="28">
        <v>0</v>
      </c>
      <c r="BC220" s="28">
        <v>0</v>
      </c>
      <c r="BD220" s="28">
        <v>0</v>
      </c>
      <c r="BE220" s="27">
        <v>0</v>
      </c>
      <c r="BF220" s="28">
        <v>0</v>
      </c>
      <c r="BG220" s="28">
        <v>0</v>
      </c>
      <c r="BH220" s="28">
        <v>0</v>
      </c>
      <c r="BI220" s="28">
        <v>0</v>
      </c>
      <c r="BJ220" s="28">
        <v>0</v>
      </c>
      <c r="BK220" s="28">
        <v>0</v>
      </c>
      <c r="BL220" s="28">
        <v>0</v>
      </c>
      <c r="BM220" s="28">
        <v>0</v>
      </c>
      <c r="BN220" s="28">
        <v>0</v>
      </c>
      <c r="BO220" s="28">
        <v>0</v>
      </c>
      <c r="BP220" s="29">
        <v>0</v>
      </c>
      <c r="BQ220" s="29">
        <v>0</v>
      </c>
      <c r="BR220" s="29">
        <v>0</v>
      </c>
      <c r="BS220" s="28">
        <v>0</v>
      </c>
      <c r="BT220" s="28">
        <v>0</v>
      </c>
      <c r="BU220" s="29">
        <v>0</v>
      </c>
      <c r="BV220" s="28">
        <v>0</v>
      </c>
      <c r="BW220" s="28">
        <v>0</v>
      </c>
      <c r="BX220" s="29">
        <v>0</v>
      </c>
      <c r="BY220" s="28">
        <v>0</v>
      </c>
      <c r="BZ220" s="28">
        <v>0</v>
      </c>
      <c r="CA220" s="29">
        <v>0</v>
      </c>
      <c r="CB220" s="28">
        <v>0</v>
      </c>
      <c r="CC220" s="28">
        <v>0</v>
      </c>
      <c r="CD220" s="29">
        <v>0</v>
      </c>
      <c r="CE220" s="30">
        <v>0</v>
      </c>
      <c r="CF220" s="30">
        <v>0</v>
      </c>
      <c r="CG220" s="30">
        <v>0</v>
      </c>
      <c r="CH220" s="29">
        <v>0</v>
      </c>
      <c r="CI220" s="29">
        <v>0</v>
      </c>
      <c r="CJ220" s="30">
        <v>0</v>
      </c>
      <c r="CK220" s="30">
        <v>0</v>
      </c>
      <c r="CL220" s="30">
        <v>0</v>
      </c>
      <c r="CM220" s="30">
        <v>0</v>
      </c>
      <c r="CN220" s="29">
        <v>174073.2054995198</v>
      </c>
      <c r="CO220" s="30">
        <v>110973.264</v>
      </c>
      <c r="CP220" s="30">
        <v>7920.4047909311776</v>
      </c>
      <c r="CQ220" s="30">
        <v>32039.032528175296</v>
      </c>
      <c r="CR220" s="30">
        <v>0</v>
      </c>
      <c r="CS220" s="30">
        <v>0</v>
      </c>
      <c r="CT220" s="30">
        <v>0</v>
      </c>
      <c r="CU220" s="30">
        <v>0</v>
      </c>
      <c r="CV220" s="30">
        <v>23140.504180413318</v>
      </c>
      <c r="CW220" s="30">
        <v>0</v>
      </c>
      <c r="CX220" s="31">
        <v>651261.75931113411</v>
      </c>
      <c r="CY220" s="29">
        <v>79156.633871322963</v>
      </c>
      <c r="CZ220" s="30">
        <v>0</v>
      </c>
      <c r="DA220" s="30">
        <v>79156.633871322963</v>
      </c>
      <c r="DB220" s="29">
        <v>67012.994262112406</v>
      </c>
      <c r="DC220" s="29">
        <v>865.17715879210914</v>
      </c>
      <c r="DD220" s="30">
        <v>865.17715879210914</v>
      </c>
      <c r="DE220" s="30">
        <v>0</v>
      </c>
      <c r="DF220" s="29">
        <v>0</v>
      </c>
      <c r="DG220" s="29">
        <v>0</v>
      </c>
      <c r="DH220" s="29">
        <v>0</v>
      </c>
      <c r="DI220" s="29">
        <v>0</v>
      </c>
      <c r="DJ220" s="30">
        <v>0</v>
      </c>
      <c r="DK220" s="30">
        <v>0</v>
      </c>
      <c r="DL220" s="29">
        <v>14421.524768528121</v>
      </c>
      <c r="DM220" s="29">
        <v>489805.42925037851</v>
      </c>
      <c r="DN220" s="32">
        <v>460975.96291193453</v>
      </c>
      <c r="DO220" s="33">
        <v>28829.466338443963</v>
      </c>
      <c r="DP220" s="31">
        <v>511727.26616295229</v>
      </c>
      <c r="DQ220" s="33">
        <v>389514.88888103748</v>
      </c>
      <c r="DR220" s="33">
        <v>82.780756035330299</v>
      </c>
      <c r="DS220" s="33">
        <v>4306.2383728066743</v>
      </c>
      <c r="DT220" s="33">
        <v>4148.5575887105779</v>
      </c>
      <c r="DU220" s="33">
        <v>6354.0143168261384</v>
      </c>
      <c r="DV220" s="32">
        <v>2584.0192748927166</v>
      </c>
      <c r="DW220" s="33">
        <v>26387.689236646329</v>
      </c>
      <c r="DX220" s="33">
        <v>76184.1924477055</v>
      </c>
      <c r="DY220" s="33">
        <v>2164.8852882915303</v>
      </c>
      <c r="DZ220" s="26">
        <v>470707.93875183561</v>
      </c>
      <c r="EA220" s="44">
        <v>198111.19142082401</v>
      </c>
      <c r="EB220" s="44">
        <v>179489.65212992718</v>
      </c>
      <c r="EC220" s="44">
        <v>93107.09520108439</v>
      </c>
      <c r="ED220" s="34">
        <v>47048.240372281623</v>
      </c>
      <c r="EE220" s="33">
        <v>130.94437322977004</v>
      </c>
      <c r="EF220" s="33">
        <v>39810.919999051854</v>
      </c>
      <c r="EG220" s="28">
        <v>7106.3759999999993</v>
      </c>
      <c r="EH220" s="34">
        <v>0</v>
      </c>
      <c r="EI220" s="30">
        <v>0</v>
      </c>
      <c r="EJ220" s="30">
        <v>0</v>
      </c>
      <c r="EK220" s="30">
        <v>0</v>
      </c>
      <c r="EL220" s="31">
        <v>85165.946340949769</v>
      </c>
      <c r="EM220" s="32">
        <v>85165.946340949769</v>
      </c>
      <c r="EN220" s="32">
        <v>35.154260467711183</v>
      </c>
      <c r="EO220" s="32">
        <v>67.19304709778406</v>
      </c>
      <c r="EP220" s="35">
        <v>1939984.3564386731</v>
      </c>
      <c r="ER220" s="36">
        <v>1.3757215965083645E-3</v>
      </c>
      <c r="ES220" s="37">
        <v>79361.009446896584</v>
      </c>
      <c r="ET220" s="36">
        <v>2.8627247937875556E-4</v>
      </c>
      <c r="EU220" s="36">
        <v>2.9699897055244015E-4</v>
      </c>
      <c r="EV220" s="37">
        <v>160.99136157959688</v>
      </c>
      <c r="EW220" s="37">
        <v>149.35828877005349</v>
      </c>
    </row>
    <row r="221" spans="1:153" ht="12" customHeight="1" x14ac:dyDescent="0.25">
      <c r="A221" s="14">
        <v>218</v>
      </c>
      <c r="B221" s="14" t="s">
        <v>129</v>
      </c>
      <c r="C221" s="15" t="s">
        <v>357</v>
      </c>
      <c r="D221" s="15"/>
      <c r="E221" s="17">
        <v>5260.76</v>
      </c>
      <c r="F221" s="18">
        <v>5232.3</v>
      </c>
      <c r="G221" s="18">
        <v>28.46</v>
      </c>
      <c r="H221" s="19" t="s">
        <v>96</v>
      </c>
      <c r="I221" s="19">
        <v>1</v>
      </c>
      <c r="J221" s="20">
        <v>36.54</v>
      </c>
      <c r="K221" s="21" t="s">
        <v>163</v>
      </c>
      <c r="L221" s="22">
        <v>4</v>
      </c>
      <c r="M221" s="23">
        <v>0</v>
      </c>
      <c r="N221" s="23">
        <v>400</v>
      </c>
      <c r="O221" s="23">
        <v>0</v>
      </c>
      <c r="P221" s="23" t="s">
        <v>140</v>
      </c>
      <c r="Q221" s="24">
        <v>0</v>
      </c>
      <c r="R221" s="25">
        <v>2102989.92</v>
      </c>
      <c r="S221" s="25">
        <v>1432.7299999999996</v>
      </c>
      <c r="T221" s="25">
        <v>1431.84</v>
      </c>
      <c r="U221" s="25">
        <v>4469.4799999999996</v>
      </c>
      <c r="V221" s="25">
        <v>4143.26</v>
      </c>
      <c r="W221" s="25">
        <v>99405.310000000012</v>
      </c>
      <c r="X221" s="24">
        <v>2213872.5399999996</v>
      </c>
      <c r="Y221" s="25">
        <v>1926172.2099999997</v>
      </c>
      <c r="Z221" s="25">
        <v>0</v>
      </c>
      <c r="AA221" s="25">
        <v>1352.3400000000001</v>
      </c>
      <c r="AB221" s="25">
        <v>1351.5000000000002</v>
      </c>
      <c r="AC221" s="25">
        <v>4217.8100000000004</v>
      </c>
      <c r="AD221" s="25">
        <v>3786.42</v>
      </c>
      <c r="AE221" s="25">
        <v>90560.22</v>
      </c>
      <c r="AF221" s="24">
        <v>2027440.4999999998</v>
      </c>
      <c r="AG221" s="24">
        <v>186432.04000000004</v>
      </c>
      <c r="AH221" s="26">
        <v>167610.11880350014</v>
      </c>
      <c r="AI221" s="27">
        <v>15736.716</v>
      </c>
      <c r="AJ221" s="28">
        <v>15736.716</v>
      </c>
      <c r="AK221" s="28">
        <v>0</v>
      </c>
      <c r="AL221" s="28">
        <v>0</v>
      </c>
      <c r="AM221" s="27">
        <v>0</v>
      </c>
      <c r="AN221" s="28">
        <v>0</v>
      </c>
      <c r="AO221" s="28">
        <v>0</v>
      </c>
      <c r="AP221" s="29">
        <v>0</v>
      </c>
      <c r="AQ221" s="29">
        <v>0</v>
      </c>
      <c r="AR221" s="27">
        <v>0</v>
      </c>
      <c r="AS221" s="28">
        <v>0</v>
      </c>
      <c r="AT221" s="28">
        <v>0</v>
      </c>
      <c r="AU221" s="28">
        <v>0</v>
      </c>
      <c r="AV221" s="28">
        <v>0</v>
      </c>
      <c r="AW221" s="28">
        <v>0</v>
      </c>
      <c r="AX221" s="28">
        <v>0</v>
      </c>
      <c r="AY221" s="27">
        <v>0</v>
      </c>
      <c r="AZ221" s="28">
        <v>0</v>
      </c>
      <c r="BA221" s="28">
        <v>0</v>
      </c>
      <c r="BB221" s="28">
        <v>0</v>
      </c>
      <c r="BC221" s="28">
        <v>0</v>
      </c>
      <c r="BD221" s="28">
        <v>0</v>
      </c>
      <c r="BE221" s="27">
        <v>0</v>
      </c>
      <c r="BF221" s="28">
        <v>0</v>
      </c>
      <c r="BG221" s="28">
        <v>0</v>
      </c>
      <c r="BH221" s="28">
        <v>0</v>
      </c>
      <c r="BI221" s="28">
        <v>0</v>
      </c>
      <c r="BJ221" s="28">
        <v>0</v>
      </c>
      <c r="BK221" s="28">
        <v>0</v>
      </c>
      <c r="BL221" s="28">
        <v>0</v>
      </c>
      <c r="BM221" s="28">
        <v>0</v>
      </c>
      <c r="BN221" s="28">
        <v>0</v>
      </c>
      <c r="BO221" s="28">
        <v>0</v>
      </c>
      <c r="BP221" s="29">
        <v>0</v>
      </c>
      <c r="BQ221" s="29">
        <v>0</v>
      </c>
      <c r="BR221" s="29">
        <v>0</v>
      </c>
      <c r="BS221" s="28">
        <v>0</v>
      </c>
      <c r="BT221" s="28">
        <v>0</v>
      </c>
      <c r="BU221" s="29">
        <v>0</v>
      </c>
      <c r="BV221" s="28">
        <v>0</v>
      </c>
      <c r="BW221" s="28">
        <v>0</v>
      </c>
      <c r="BX221" s="29">
        <v>0</v>
      </c>
      <c r="BY221" s="28">
        <v>0</v>
      </c>
      <c r="BZ221" s="28">
        <v>0</v>
      </c>
      <c r="CA221" s="29">
        <v>0</v>
      </c>
      <c r="CB221" s="28">
        <v>0</v>
      </c>
      <c r="CC221" s="28">
        <v>0</v>
      </c>
      <c r="CD221" s="29">
        <v>0</v>
      </c>
      <c r="CE221" s="30">
        <v>0</v>
      </c>
      <c r="CF221" s="30">
        <v>0</v>
      </c>
      <c r="CG221" s="30">
        <v>0</v>
      </c>
      <c r="CH221" s="29">
        <v>0</v>
      </c>
      <c r="CI221" s="29">
        <v>0</v>
      </c>
      <c r="CJ221" s="30">
        <v>0</v>
      </c>
      <c r="CK221" s="30">
        <v>0</v>
      </c>
      <c r="CL221" s="30">
        <v>0</v>
      </c>
      <c r="CM221" s="30">
        <v>0</v>
      </c>
      <c r="CN221" s="29">
        <v>151873.40280350015</v>
      </c>
      <c r="CO221" s="30">
        <v>89087.939999999988</v>
      </c>
      <c r="CP221" s="30">
        <v>7880.9309259574902</v>
      </c>
      <c r="CQ221" s="30">
        <v>31879.355784714804</v>
      </c>
      <c r="CR221" s="30">
        <v>0</v>
      </c>
      <c r="CS221" s="30">
        <v>0</v>
      </c>
      <c r="CT221" s="30">
        <v>0</v>
      </c>
      <c r="CU221" s="30">
        <v>0</v>
      </c>
      <c r="CV221" s="30">
        <v>23025.176092827875</v>
      </c>
      <c r="CW221" s="30">
        <v>0</v>
      </c>
      <c r="CX221" s="31">
        <v>648015.98849156569</v>
      </c>
      <c r="CY221" s="29">
        <v>78762.131524576005</v>
      </c>
      <c r="CZ221" s="30">
        <v>0</v>
      </c>
      <c r="DA221" s="30">
        <v>78762.131524576005</v>
      </c>
      <c r="DB221" s="29">
        <v>66679.013618848578</v>
      </c>
      <c r="DC221" s="29">
        <v>860.86527231080436</v>
      </c>
      <c r="DD221" s="30">
        <v>860.86527231080436</v>
      </c>
      <c r="DE221" s="30">
        <v>0</v>
      </c>
      <c r="DF221" s="29">
        <v>0</v>
      </c>
      <c r="DG221" s="29">
        <v>0</v>
      </c>
      <c r="DH221" s="29">
        <v>0</v>
      </c>
      <c r="DI221" s="29">
        <v>0</v>
      </c>
      <c r="DJ221" s="30">
        <v>0</v>
      </c>
      <c r="DK221" s="30">
        <v>0</v>
      </c>
      <c r="DL221" s="29">
        <v>14349.650497394987</v>
      </c>
      <c r="DM221" s="29">
        <v>487364.32757843536</v>
      </c>
      <c r="DN221" s="32">
        <v>458678.54208605248</v>
      </c>
      <c r="DO221" s="33">
        <v>28685.785492382885</v>
      </c>
      <c r="DP221" s="31">
        <v>509176.91002067534</v>
      </c>
      <c r="DQ221" s="33">
        <v>387573.61712349596</v>
      </c>
      <c r="DR221" s="33">
        <v>82.368191719185774</v>
      </c>
      <c r="DS221" s="33">
        <v>4284.7768595936986</v>
      </c>
      <c r="DT221" s="33">
        <v>4127.8819280069947</v>
      </c>
      <c r="DU221" s="33">
        <v>6322.3470586740732</v>
      </c>
      <c r="DV221" s="32">
        <v>2571.1409901788707</v>
      </c>
      <c r="DW221" s="33">
        <v>26256.177766034671</v>
      </c>
      <c r="DX221" s="33">
        <v>75804.504211410618</v>
      </c>
      <c r="DY221" s="33">
        <v>2154.0958915612787</v>
      </c>
      <c r="DZ221" s="26">
        <v>468362.01307550573</v>
      </c>
      <c r="EA221" s="44">
        <v>197123.76522358006</v>
      </c>
      <c r="EB221" s="44">
        <v>178595.20559238683</v>
      </c>
      <c r="EC221" s="44">
        <v>92643.042259538852</v>
      </c>
      <c r="ED221" s="34">
        <v>53828.533383246853</v>
      </c>
      <c r="EE221" s="33">
        <v>128.6822328551084</v>
      </c>
      <c r="EF221" s="33">
        <v>39123.163150391745</v>
      </c>
      <c r="EG221" s="28">
        <v>14576.688</v>
      </c>
      <c r="EH221" s="34">
        <v>0</v>
      </c>
      <c r="EI221" s="30">
        <v>0</v>
      </c>
      <c r="EJ221" s="30">
        <v>0</v>
      </c>
      <c r="EK221" s="30">
        <v>0</v>
      </c>
      <c r="EL221" s="31">
        <v>84741.494667713545</v>
      </c>
      <c r="EM221" s="32">
        <v>84741.494667713545</v>
      </c>
      <c r="EN221" s="32">
        <v>70.308520935422365</v>
      </c>
      <c r="EO221" s="32">
        <v>134.38609419556812</v>
      </c>
      <c r="EP221" s="35">
        <v>1931735.0584422073</v>
      </c>
      <c r="ER221" s="36">
        <v>1.351955204024323E-3</v>
      </c>
      <c r="ES221" s="37">
        <v>78965.488529244845</v>
      </c>
      <c r="ET221" s="36">
        <v>5.7254495875751113E-4</v>
      </c>
      <c r="EU221" s="36">
        <v>5.939979411048803E-4</v>
      </c>
      <c r="EV221" s="37">
        <v>321.98272315919377</v>
      </c>
      <c r="EW221" s="37">
        <v>298.71657754010698</v>
      </c>
    </row>
    <row r="222" spans="1:153" ht="12" customHeight="1" x14ac:dyDescent="0.25">
      <c r="A222" s="14">
        <v>219</v>
      </c>
      <c r="B222" s="14" t="s">
        <v>129</v>
      </c>
      <c r="C222" s="15" t="s">
        <v>358</v>
      </c>
      <c r="D222" s="15"/>
      <c r="E222" s="17">
        <v>5322.9</v>
      </c>
      <c r="F222" s="18">
        <v>5322.9</v>
      </c>
      <c r="G222" s="18">
        <v>0</v>
      </c>
      <c r="H222" s="19" t="s">
        <v>96</v>
      </c>
      <c r="I222" s="19">
        <v>1</v>
      </c>
      <c r="J222" s="20">
        <v>36.54</v>
      </c>
      <c r="K222" s="21" t="s">
        <v>161</v>
      </c>
      <c r="L222" s="22">
        <v>1</v>
      </c>
      <c r="M222" s="23">
        <v>1</v>
      </c>
      <c r="N222" s="23">
        <v>400</v>
      </c>
      <c r="O222" s="23">
        <v>630</v>
      </c>
      <c r="P222" s="23" t="s">
        <v>140</v>
      </c>
      <c r="Q222" s="24">
        <v>-1365.03</v>
      </c>
      <c r="R222" s="25">
        <v>1944801.3699999996</v>
      </c>
      <c r="S222" s="25">
        <v>1456.1299999999999</v>
      </c>
      <c r="T222" s="25">
        <v>1455.68</v>
      </c>
      <c r="U222" s="25">
        <v>4518.18</v>
      </c>
      <c r="V222" s="25">
        <v>3061.2599999999993</v>
      </c>
      <c r="W222" s="25">
        <v>117810.95</v>
      </c>
      <c r="X222" s="24">
        <v>2073103.5699999994</v>
      </c>
      <c r="Y222" s="25">
        <v>1694964.9</v>
      </c>
      <c r="Z222" s="25">
        <v>0</v>
      </c>
      <c r="AA222" s="25">
        <v>1350.3899999999999</v>
      </c>
      <c r="AB222" s="25">
        <v>1349.98</v>
      </c>
      <c r="AC222" s="25">
        <v>4190.08</v>
      </c>
      <c r="AD222" s="25">
        <v>2837.28</v>
      </c>
      <c r="AE222" s="25">
        <v>102011.36000000002</v>
      </c>
      <c r="AF222" s="24">
        <v>1806703.99</v>
      </c>
      <c r="AG222" s="24">
        <v>265034.55000000005</v>
      </c>
      <c r="AH222" s="26">
        <v>143100.21153103941</v>
      </c>
      <c r="AI222" s="27">
        <v>0</v>
      </c>
      <c r="AJ222" s="28">
        <v>0</v>
      </c>
      <c r="AK222" s="28">
        <v>0</v>
      </c>
      <c r="AL222" s="28">
        <v>0</v>
      </c>
      <c r="AM222" s="27">
        <v>0</v>
      </c>
      <c r="AN222" s="28">
        <v>0</v>
      </c>
      <c r="AO222" s="28">
        <v>0</v>
      </c>
      <c r="AP222" s="29">
        <v>0</v>
      </c>
      <c r="AQ222" s="29">
        <v>0</v>
      </c>
      <c r="AR222" s="27">
        <v>0</v>
      </c>
      <c r="AS222" s="28">
        <v>0</v>
      </c>
      <c r="AT222" s="28">
        <v>0</v>
      </c>
      <c r="AU222" s="28">
        <v>0</v>
      </c>
      <c r="AV222" s="28">
        <v>0</v>
      </c>
      <c r="AW222" s="28">
        <v>0</v>
      </c>
      <c r="AX222" s="28">
        <v>0</v>
      </c>
      <c r="AY222" s="27">
        <v>0</v>
      </c>
      <c r="AZ222" s="28">
        <v>0</v>
      </c>
      <c r="BA222" s="28">
        <v>0</v>
      </c>
      <c r="BB222" s="28">
        <v>0</v>
      </c>
      <c r="BC222" s="28">
        <v>0</v>
      </c>
      <c r="BD222" s="28">
        <v>0</v>
      </c>
      <c r="BE222" s="27">
        <v>0</v>
      </c>
      <c r="BF222" s="28">
        <v>0</v>
      </c>
      <c r="BG222" s="28">
        <v>0</v>
      </c>
      <c r="BH222" s="28">
        <v>0</v>
      </c>
      <c r="BI222" s="28">
        <v>0</v>
      </c>
      <c r="BJ222" s="28">
        <v>0</v>
      </c>
      <c r="BK222" s="28">
        <v>0</v>
      </c>
      <c r="BL222" s="28">
        <v>0</v>
      </c>
      <c r="BM222" s="28">
        <v>0</v>
      </c>
      <c r="BN222" s="28">
        <v>0</v>
      </c>
      <c r="BO222" s="28">
        <v>0</v>
      </c>
      <c r="BP222" s="29">
        <v>0</v>
      </c>
      <c r="BQ222" s="29">
        <v>0</v>
      </c>
      <c r="BR222" s="29">
        <v>0</v>
      </c>
      <c r="BS222" s="28">
        <v>0</v>
      </c>
      <c r="BT222" s="28">
        <v>0</v>
      </c>
      <c r="BU222" s="29">
        <v>0</v>
      </c>
      <c r="BV222" s="28">
        <v>0</v>
      </c>
      <c r="BW222" s="28">
        <v>0</v>
      </c>
      <c r="BX222" s="29">
        <v>0</v>
      </c>
      <c r="BY222" s="28">
        <v>0</v>
      </c>
      <c r="BZ222" s="28">
        <v>0</v>
      </c>
      <c r="CA222" s="29">
        <v>0</v>
      </c>
      <c r="CB222" s="28">
        <v>0</v>
      </c>
      <c r="CC222" s="28">
        <v>0</v>
      </c>
      <c r="CD222" s="29">
        <v>0</v>
      </c>
      <c r="CE222" s="30">
        <v>0</v>
      </c>
      <c r="CF222" s="30">
        <v>0</v>
      </c>
      <c r="CG222" s="30">
        <v>0</v>
      </c>
      <c r="CH222" s="29">
        <v>0</v>
      </c>
      <c r="CI222" s="29">
        <v>0</v>
      </c>
      <c r="CJ222" s="30">
        <v>0</v>
      </c>
      <c r="CK222" s="30">
        <v>0</v>
      </c>
      <c r="CL222" s="30">
        <v>0</v>
      </c>
      <c r="CM222" s="30">
        <v>0</v>
      </c>
      <c r="CN222" s="29">
        <v>143100.21153103941</v>
      </c>
      <c r="CO222" s="30">
        <v>79573.127999999997</v>
      </c>
      <c r="CP222" s="30">
        <v>7974.0203365633706</v>
      </c>
      <c r="CQ222" s="30">
        <v>32255.914146712341</v>
      </c>
      <c r="CR222" s="30">
        <v>0</v>
      </c>
      <c r="CS222" s="30">
        <v>0</v>
      </c>
      <c r="CT222" s="30">
        <v>0</v>
      </c>
      <c r="CU222" s="30">
        <v>0</v>
      </c>
      <c r="CV222" s="30">
        <v>23297.14904776372</v>
      </c>
      <c r="CW222" s="30">
        <v>0</v>
      </c>
      <c r="CX222" s="31">
        <v>655670.34138446825</v>
      </c>
      <c r="CY222" s="29">
        <v>79692.468368099973</v>
      </c>
      <c r="CZ222" s="30">
        <v>0</v>
      </c>
      <c r="DA222" s="30">
        <v>79692.468368099973</v>
      </c>
      <c r="DB222" s="29">
        <v>67466.624896739071</v>
      </c>
      <c r="DC222" s="29">
        <v>871.03379701472409</v>
      </c>
      <c r="DD222" s="30">
        <v>871.03379701472409</v>
      </c>
      <c r="DE222" s="30">
        <v>0</v>
      </c>
      <c r="DF222" s="29">
        <v>0</v>
      </c>
      <c r="DG222" s="29">
        <v>0</v>
      </c>
      <c r="DH222" s="29">
        <v>0</v>
      </c>
      <c r="DI222" s="29">
        <v>0</v>
      </c>
      <c r="DJ222" s="30">
        <v>0</v>
      </c>
      <c r="DK222" s="30">
        <v>0</v>
      </c>
      <c r="DL222" s="29">
        <v>14519.148304158291</v>
      </c>
      <c r="DM222" s="29">
        <v>493121.06601845619</v>
      </c>
      <c r="DN222" s="32">
        <v>464096.4445574116</v>
      </c>
      <c r="DO222" s="33">
        <v>29024.621461044575</v>
      </c>
      <c r="DP222" s="31">
        <v>515191.29828181723</v>
      </c>
      <c r="DQ222" s="33">
        <v>392151.62953388039</v>
      </c>
      <c r="DR222" s="33">
        <v>83.341123279156221</v>
      </c>
      <c r="DS222" s="33">
        <v>4335.3885647570496</v>
      </c>
      <c r="DT222" s="33">
        <v>4176.6403931349141</v>
      </c>
      <c r="DU222" s="33">
        <v>6397.0265054129477</v>
      </c>
      <c r="DV222" s="32">
        <v>2601.5112600884872</v>
      </c>
      <c r="DW222" s="33">
        <v>26566.315253086228</v>
      </c>
      <c r="DX222" s="33">
        <v>76699.905615712851</v>
      </c>
      <c r="DY222" s="33">
        <v>2179.5400324651819</v>
      </c>
      <c r="DZ222" s="26">
        <v>405248.33980730653</v>
      </c>
      <c r="EA222" s="44">
        <v>181320.23320024769</v>
      </c>
      <c r="EB222" s="44">
        <v>138712.35979343654</v>
      </c>
      <c r="EC222" s="44">
        <v>85215.746813622303</v>
      </c>
      <c r="ED222" s="34">
        <v>159280.74836140685</v>
      </c>
      <c r="EE222" s="33">
        <v>131.85542023999227</v>
      </c>
      <c r="EF222" s="33">
        <v>40087.904941166846</v>
      </c>
      <c r="EG222" s="28">
        <v>119060.988</v>
      </c>
      <c r="EH222" s="34">
        <v>0</v>
      </c>
      <c r="EI222" s="30">
        <v>0</v>
      </c>
      <c r="EJ222" s="30">
        <v>0</v>
      </c>
      <c r="EK222" s="30">
        <v>0</v>
      </c>
      <c r="EL222" s="31">
        <v>85742.459638297951</v>
      </c>
      <c r="EM222" s="32">
        <v>85742.459638297951</v>
      </c>
      <c r="EN222" s="32">
        <v>115.30565096914985</v>
      </c>
      <c r="EO222" s="32">
        <v>203.21506223952093</v>
      </c>
      <c r="EP222" s="35">
        <v>1964233.3990043364</v>
      </c>
      <c r="ER222" s="36">
        <v>1.3852931956270056E-3</v>
      </c>
      <c r="ES222" s="37">
        <v>79898.227421953736</v>
      </c>
      <c r="ET222" s="36">
        <v>9.3897109909731144E-4</v>
      </c>
      <c r="EU222" s="36">
        <v>8.9822782107284711E-4</v>
      </c>
      <c r="EV222" s="37">
        <v>528.05018510900868</v>
      </c>
      <c r="EW222" s="37">
        <v>451.7112299465241</v>
      </c>
    </row>
    <row r="223" spans="1:153" ht="12" customHeight="1" x14ac:dyDescent="0.25">
      <c r="A223" s="14">
        <v>220</v>
      </c>
      <c r="B223" s="14" t="s">
        <v>129</v>
      </c>
      <c r="C223" s="15" t="s">
        <v>359</v>
      </c>
      <c r="D223" s="15"/>
      <c r="E223" s="17">
        <v>208.7</v>
      </c>
      <c r="F223" s="18">
        <v>208.7</v>
      </c>
      <c r="G223" s="18">
        <v>0</v>
      </c>
      <c r="H223" s="19" t="s">
        <v>97</v>
      </c>
      <c r="I223" s="19">
        <v>9</v>
      </c>
      <c r="J223" s="20">
        <v>21.25</v>
      </c>
      <c r="K223" s="21"/>
      <c r="L223" s="22">
        <v>0</v>
      </c>
      <c r="M223" s="23">
        <v>0</v>
      </c>
      <c r="N223" s="23">
        <v>0</v>
      </c>
      <c r="O223" s="23">
        <v>0</v>
      </c>
      <c r="P223" s="23"/>
      <c r="Q223" s="24">
        <v>39970.949999999997</v>
      </c>
      <c r="R223" s="25">
        <v>30931.679999999997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4">
        <v>30931.679999999997</v>
      </c>
      <c r="Y223" s="25">
        <v>15550.14</v>
      </c>
      <c r="Z223" s="25">
        <v>0</v>
      </c>
      <c r="AA223" s="25">
        <v>0</v>
      </c>
      <c r="AB223" s="25">
        <v>0</v>
      </c>
      <c r="AC223" s="25">
        <v>0</v>
      </c>
      <c r="AD223" s="25">
        <v>0</v>
      </c>
      <c r="AE223" s="25">
        <v>0</v>
      </c>
      <c r="AF223" s="24">
        <v>15550.14</v>
      </c>
      <c r="AG223" s="24">
        <v>55352.49</v>
      </c>
      <c r="AH223" s="26">
        <v>7236.4913337139369</v>
      </c>
      <c r="AI223" s="27">
        <v>0</v>
      </c>
      <c r="AJ223" s="28">
        <v>0</v>
      </c>
      <c r="AK223" s="28">
        <v>0</v>
      </c>
      <c r="AL223" s="28">
        <v>0</v>
      </c>
      <c r="AM223" s="27">
        <v>0</v>
      </c>
      <c r="AN223" s="28">
        <v>0</v>
      </c>
      <c r="AO223" s="28">
        <v>0</v>
      </c>
      <c r="AP223" s="29">
        <v>0</v>
      </c>
      <c r="AQ223" s="29">
        <v>0</v>
      </c>
      <c r="AR223" s="27">
        <v>0</v>
      </c>
      <c r="AS223" s="28">
        <v>0</v>
      </c>
      <c r="AT223" s="28">
        <v>0</v>
      </c>
      <c r="AU223" s="28">
        <v>0</v>
      </c>
      <c r="AV223" s="28">
        <v>0</v>
      </c>
      <c r="AW223" s="28">
        <v>0</v>
      </c>
      <c r="AX223" s="28">
        <v>0</v>
      </c>
      <c r="AY223" s="27">
        <v>0</v>
      </c>
      <c r="AZ223" s="28">
        <v>0</v>
      </c>
      <c r="BA223" s="28">
        <v>0</v>
      </c>
      <c r="BB223" s="28">
        <v>0</v>
      </c>
      <c r="BC223" s="28">
        <v>0</v>
      </c>
      <c r="BD223" s="28">
        <v>0</v>
      </c>
      <c r="BE223" s="27">
        <v>0</v>
      </c>
      <c r="BF223" s="28">
        <v>0</v>
      </c>
      <c r="BG223" s="28">
        <v>0</v>
      </c>
      <c r="BH223" s="28">
        <v>0</v>
      </c>
      <c r="BI223" s="28">
        <v>0</v>
      </c>
      <c r="BJ223" s="28">
        <v>0</v>
      </c>
      <c r="BK223" s="28">
        <v>0</v>
      </c>
      <c r="BL223" s="28">
        <v>0</v>
      </c>
      <c r="BM223" s="28">
        <v>0</v>
      </c>
      <c r="BN223" s="28">
        <v>0</v>
      </c>
      <c r="BO223" s="28">
        <v>0</v>
      </c>
      <c r="BP223" s="29">
        <v>0</v>
      </c>
      <c r="BQ223" s="29">
        <v>0</v>
      </c>
      <c r="BR223" s="29">
        <v>0</v>
      </c>
      <c r="BS223" s="28">
        <v>0</v>
      </c>
      <c r="BT223" s="28">
        <v>0</v>
      </c>
      <c r="BU223" s="29">
        <v>0</v>
      </c>
      <c r="BV223" s="28">
        <v>0</v>
      </c>
      <c r="BW223" s="28">
        <v>0</v>
      </c>
      <c r="BX223" s="29">
        <v>0</v>
      </c>
      <c r="BY223" s="28">
        <v>0</v>
      </c>
      <c r="BZ223" s="28">
        <v>0</v>
      </c>
      <c r="CA223" s="29">
        <v>0</v>
      </c>
      <c r="CB223" s="28">
        <v>0</v>
      </c>
      <c r="CC223" s="28">
        <v>0</v>
      </c>
      <c r="CD223" s="29">
        <v>0</v>
      </c>
      <c r="CE223" s="30">
        <v>0</v>
      </c>
      <c r="CF223" s="30">
        <v>0</v>
      </c>
      <c r="CG223" s="30">
        <v>0</v>
      </c>
      <c r="CH223" s="29">
        <v>0</v>
      </c>
      <c r="CI223" s="29">
        <v>0</v>
      </c>
      <c r="CJ223" s="30">
        <v>0</v>
      </c>
      <c r="CK223" s="30">
        <v>0</v>
      </c>
      <c r="CL223" s="30">
        <v>0</v>
      </c>
      <c r="CM223" s="30">
        <v>0</v>
      </c>
      <c r="CN223" s="29">
        <v>7236.4913337139369</v>
      </c>
      <c r="CO223" s="30">
        <v>205.34399999999999</v>
      </c>
      <c r="CP223" s="30">
        <v>312.64499506674474</v>
      </c>
      <c r="CQ223" s="30">
        <v>1264.6882869148144</v>
      </c>
      <c r="CR223" s="30">
        <v>0</v>
      </c>
      <c r="CS223" s="30">
        <v>0</v>
      </c>
      <c r="CT223" s="30">
        <v>0</v>
      </c>
      <c r="CU223" s="30">
        <v>0</v>
      </c>
      <c r="CV223" s="30">
        <v>0</v>
      </c>
      <c r="CW223" s="30">
        <v>5453.8140517323782</v>
      </c>
      <c r="CX223" s="31">
        <v>25707.490324247781</v>
      </c>
      <c r="CY223" s="29">
        <v>3124.5783592444841</v>
      </c>
      <c r="CZ223" s="30">
        <v>0</v>
      </c>
      <c r="DA223" s="30">
        <v>3124.5783592444841</v>
      </c>
      <c r="DB223" s="29">
        <v>2645.2280929473491</v>
      </c>
      <c r="DC223" s="29">
        <v>34.151450043580176</v>
      </c>
      <c r="DD223" s="30">
        <v>34.151450043580176</v>
      </c>
      <c r="DE223" s="30">
        <v>0</v>
      </c>
      <c r="DF223" s="29">
        <v>0</v>
      </c>
      <c r="DG223" s="29">
        <v>0</v>
      </c>
      <c r="DH223" s="29">
        <v>0</v>
      </c>
      <c r="DI223" s="29">
        <v>0</v>
      </c>
      <c r="DJ223" s="30">
        <v>0</v>
      </c>
      <c r="DK223" s="30">
        <v>0</v>
      </c>
      <c r="DL223" s="29">
        <v>569.26604878502985</v>
      </c>
      <c r="DM223" s="29">
        <v>19334.266373227336</v>
      </c>
      <c r="DN223" s="32">
        <v>18196.270450155327</v>
      </c>
      <c r="DO223" s="33">
        <v>1137.9959230720101</v>
      </c>
      <c r="DP223" s="31">
        <v>20199.594948508377</v>
      </c>
      <c r="DQ223" s="33">
        <v>15375.461700148571</v>
      </c>
      <c r="DR223" s="33">
        <v>3.2676346405831227</v>
      </c>
      <c r="DS223" s="33">
        <v>169.98170047620587</v>
      </c>
      <c r="DT223" s="33">
        <v>163.75751001282319</v>
      </c>
      <c r="DU223" s="33">
        <v>250.81429891218738</v>
      </c>
      <c r="DV223" s="32">
        <v>101.9999248493241</v>
      </c>
      <c r="DW223" s="33">
        <v>1041.6107748255831</v>
      </c>
      <c r="DX223" s="33">
        <v>3007.2461068213329</v>
      </c>
      <c r="DY223" s="33">
        <v>85.455297821766976</v>
      </c>
      <c r="DZ223" s="26">
        <v>16260.300743544931</v>
      </c>
      <c r="EA223" s="28">
        <v>8531.1252516405602</v>
      </c>
      <c r="EB223" s="28">
        <v>7729.1754919043706</v>
      </c>
      <c r="EC223" s="28">
        <v>0</v>
      </c>
      <c r="ED223" s="34">
        <v>0</v>
      </c>
      <c r="EE223" s="33">
        <v>0</v>
      </c>
      <c r="EF223" s="33">
        <v>0</v>
      </c>
      <c r="EG223" s="28">
        <v>0</v>
      </c>
      <c r="EH223" s="34">
        <v>12242.483999999999</v>
      </c>
      <c r="EI223" s="30">
        <v>12242.483999999999</v>
      </c>
      <c r="EJ223" s="30">
        <v>0</v>
      </c>
      <c r="EK223" s="30">
        <v>0</v>
      </c>
      <c r="EL223" s="31">
        <v>3361.7861178141211</v>
      </c>
      <c r="EM223" s="32">
        <v>3361.7861178141211</v>
      </c>
      <c r="EN223" s="32">
        <v>0</v>
      </c>
      <c r="EO223" s="32">
        <v>0</v>
      </c>
      <c r="EP223" s="35">
        <v>85008.147467829142</v>
      </c>
      <c r="ER223" s="36">
        <v>0</v>
      </c>
      <c r="ES223" s="37">
        <v>3132.6457500538704</v>
      </c>
      <c r="ET223" s="36">
        <v>0</v>
      </c>
      <c r="EU223" s="36">
        <v>0</v>
      </c>
      <c r="EV223" s="37">
        <v>0</v>
      </c>
      <c r="EW223" s="37">
        <v>0</v>
      </c>
    </row>
    <row r="224" spans="1:153" ht="12" customHeight="1" x14ac:dyDescent="0.25">
      <c r="A224" s="14">
        <v>221</v>
      </c>
      <c r="B224" s="14" t="s">
        <v>129</v>
      </c>
      <c r="C224" s="15" t="s">
        <v>360</v>
      </c>
      <c r="D224" s="15"/>
      <c r="E224" s="17">
        <v>3694.7</v>
      </c>
      <c r="F224" s="18">
        <v>3694.7</v>
      </c>
      <c r="G224" s="18">
        <v>0</v>
      </c>
      <c r="H224" s="19" t="s">
        <v>94</v>
      </c>
      <c r="I224" s="19">
        <v>1</v>
      </c>
      <c r="J224" s="20">
        <v>38</v>
      </c>
      <c r="K224" s="21"/>
      <c r="L224" s="22">
        <v>2</v>
      </c>
      <c r="M224" s="23">
        <v>0</v>
      </c>
      <c r="N224" s="23">
        <v>400</v>
      </c>
      <c r="O224" s="23">
        <v>0</v>
      </c>
      <c r="P224" s="23" t="s">
        <v>140</v>
      </c>
      <c r="Q224" s="24">
        <v>199303.33999999997</v>
      </c>
      <c r="R224" s="25">
        <v>1684783.2000000004</v>
      </c>
      <c r="S224" s="25">
        <v>1219.1500000000001</v>
      </c>
      <c r="T224" s="25">
        <v>1218.73</v>
      </c>
      <c r="U224" s="25">
        <v>3802.4300000000003</v>
      </c>
      <c r="V224" s="25">
        <v>2356.09</v>
      </c>
      <c r="W224" s="25">
        <v>140987.09999999998</v>
      </c>
      <c r="X224" s="24">
        <v>1834366.7000000002</v>
      </c>
      <c r="Y224" s="25">
        <v>1659621.74</v>
      </c>
      <c r="Z224" s="25">
        <v>0</v>
      </c>
      <c r="AA224" s="25">
        <v>1207.48</v>
      </c>
      <c r="AB224" s="25">
        <v>1207.1100000000001</v>
      </c>
      <c r="AC224" s="25">
        <v>3764.2000000000003</v>
      </c>
      <c r="AD224" s="25">
        <v>2333.16</v>
      </c>
      <c r="AE224" s="25">
        <v>138016.23000000001</v>
      </c>
      <c r="AF224" s="24">
        <v>1806149.92</v>
      </c>
      <c r="AG224" s="24">
        <v>227520.12000000002</v>
      </c>
      <c r="AH224" s="26">
        <v>96364.892568274678</v>
      </c>
      <c r="AI224" s="27">
        <v>0</v>
      </c>
      <c r="AJ224" s="28">
        <v>0</v>
      </c>
      <c r="AK224" s="28">
        <v>0</v>
      </c>
      <c r="AL224" s="28">
        <v>0</v>
      </c>
      <c r="AM224" s="27">
        <v>0</v>
      </c>
      <c r="AN224" s="28">
        <v>0</v>
      </c>
      <c r="AO224" s="28">
        <v>0</v>
      </c>
      <c r="AP224" s="29">
        <v>0</v>
      </c>
      <c r="AQ224" s="29">
        <v>0</v>
      </c>
      <c r="AR224" s="27">
        <v>0</v>
      </c>
      <c r="AS224" s="28">
        <v>0</v>
      </c>
      <c r="AT224" s="28">
        <v>0</v>
      </c>
      <c r="AU224" s="28">
        <v>0</v>
      </c>
      <c r="AV224" s="28">
        <v>0</v>
      </c>
      <c r="AW224" s="28">
        <v>0</v>
      </c>
      <c r="AX224" s="28">
        <v>0</v>
      </c>
      <c r="AY224" s="27">
        <v>0</v>
      </c>
      <c r="AZ224" s="28">
        <v>0</v>
      </c>
      <c r="BA224" s="28">
        <v>0</v>
      </c>
      <c r="BB224" s="28">
        <v>0</v>
      </c>
      <c r="BC224" s="28">
        <v>0</v>
      </c>
      <c r="BD224" s="28">
        <v>0</v>
      </c>
      <c r="BE224" s="27">
        <v>0</v>
      </c>
      <c r="BF224" s="28">
        <v>0</v>
      </c>
      <c r="BG224" s="28">
        <v>0</v>
      </c>
      <c r="BH224" s="28">
        <v>0</v>
      </c>
      <c r="BI224" s="28">
        <v>0</v>
      </c>
      <c r="BJ224" s="28">
        <v>0</v>
      </c>
      <c r="BK224" s="28">
        <v>0</v>
      </c>
      <c r="BL224" s="28">
        <v>0</v>
      </c>
      <c r="BM224" s="28">
        <v>0</v>
      </c>
      <c r="BN224" s="28">
        <v>0</v>
      </c>
      <c r="BO224" s="28">
        <v>0</v>
      </c>
      <c r="BP224" s="29">
        <v>0</v>
      </c>
      <c r="BQ224" s="29">
        <v>0</v>
      </c>
      <c r="BR224" s="29">
        <v>0</v>
      </c>
      <c r="BS224" s="28">
        <v>0</v>
      </c>
      <c r="BT224" s="28">
        <v>0</v>
      </c>
      <c r="BU224" s="29">
        <v>0</v>
      </c>
      <c r="BV224" s="28">
        <v>0</v>
      </c>
      <c r="BW224" s="28">
        <v>0</v>
      </c>
      <c r="BX224" s="29">
        <v>0</v>
      </c>
      <c r="BY224" s="28">
        <v>0</v>
      </c>
      <c r="BZ224" s="28">
        <v>0</v>
      </c>
      <c r="CA224" s="29">
        <v>0</v>
      </c>
      <c r="CB224" s="28">
        <v>0</v>
      </c>
      <c r="CC224" s="28">
        <v>0</v>
      </c>
      <c r="CD224" s="29">
        <v>0</v>
      </c>
      <c r="CE224" s="30">
        <v>0</v>
      </c>
      <c r="CF224" s="30">
        <v>0</v>
      </c>
      <c r="CG224" s="30">
        <v>0</v>
      </c>
      <c r="CH224" s="29">
        <v>0</v>
      </c>
      <c r="CI224" s="29">
        <v>0</v>
      </c>
      <c r="CJ224" s="30">
        <v>0</v>
      </c>
      <c r="CK224" s="30">
        <v>0</v>
      </c>
      <c r="CL224" s="30">
        <v>0</v>
      </c>
      <c r="CM224" s="30">
        <v>0</v>
      </c>
      <c r="CN224" s="29">
        <v>96364.892568274678</v>
      </c>
      <c r="CO224" s="30">
        <v>44390.832000000002</v>
      </c>
      <c r="CP224" s="30">
        <v>5534.8800348495533</v>
      </c>
      <c r="CQ224" s="30">
        <v>22389.285163699878</v>
      </c>
      <c r="CR224" s="30">
        <v>0</v>
      </c>
      <c r="CS224" s="30">
        <v>0</v>
      </c>
      <c r="CT224" s="30">
        <v>24049.895369725244</v>
      </c>
      <c r="CU224" s="30">
        <v>0</v>
      </c>
      <c r="CV224" s="30">
        <v>0</v>
      </c>
      <c r="CW224" s="30">
        <v>0</v>
      </c>
      <c r="CX224" s="31">
        <v>460940.04394153465</v>
      </c>
      <c r="CY224" s="29">
        <v>55315.666813131742</v>
      </c>
      <c r="CZ224" s="30">
        <v>0</v>
      </c>
      <c r="DA224" s="30">
        <v>55315.666813131742</v>
      </c>
      <c r="DB224" s="29">
        <v>46829.536344094733</v>
      </c>
      <c r="DC224" s="29">
        <v>604.59684942987872</v>
      </c>
      <c r="DD224" s="30">
        <v>604.59684942987872</v>
      </c>
      <c r="DE224" s="30">
        <v>0</v>
      </c>
      <c r="DF224" s="29">
        <v>0</v>
      </c>
      <c r="DG224" s="29">
        <v>0</v>
      </c>
      <c r="DH224" s="29">
        <v>0</v>
      </c>
      <c r="DI224" s="29">
        <v>5830.0079999999998</v>
      </c>
      <c r="DJ224" s="30">
        <v>5830.0079999999998</v>
      </c>
      <c r="DK224" s="30">
        <v>0</v>
      </c>
      <c r="DL224" s="29">
        <v>10077.945713684952</v>
      </c>
      <c r="DM224" s="29">
        <v>342282.29022119334</v>
      </c>
      <c r="DN224" s="32">
        <v>322135.89090651122</v>
      </c>
      <c r="DO224" s="33">
        <v>20146.399314682109</v>
      </c>
      <c r="DP224" s="31">
        <v>357601.54986226116</v>
      </c>
      <c r="DQ224" s="33">
        <v>272197.97960488225</v>
      </c>
      <c r="DR224" s="33">
        <v>57.848249672076967</v>
      </c>
      <c r="DS224" s="33">
        <v>3009.2543782915086</v>
      </c>
      <c r="DT224" s="33">
        <v>2899.0650323161371</v>
      </c>
      <c r="DU224" s="33">
        <v>4440.2663641152794</v>
      </c>
      <c r="DV224" s="32">
        <v>1805.7456748480968</v>
      </c>
      <c r="DW224" s="33">
        <v>18440.054287245242</v>
      </c>
      <c r="DX224" s="33">
        <v>53238.486779457497</v>
      </c>
      <c r="DY224" s="33">
        <v>1512.8494914330736</v>
      </c>
      <c r="DZ224" s="26">
        <v>358840.17467876605</v>
      </c>
      <c r="EA224" s="28">
        <v>151028.33437231774</v>
      </c>
      <c r="EB224" s="28">
        <v>136832.45788878517</v>
      </c>
      <c r="EC224" s="28">
        <v>70979.382417663088</v>
      </c>
      <c r="ED224" s="34">
        <v>167866.09743749551</v>
      </c>
      <c r="EE224" s="33">
        <v>550.32786428303416</v>
      </c>
      <c r="EF224" s="33">
        <v>167315.76957321248</v>
      </c>
      <c r="EG224" s="28">
        <v>0</v>
      </c>
      <c r="EH224" s="34">
        <v>0</v>
      </c>
      <c r="EI224" s="30">
        <v>0</v>
      </c>
      <c r="EJ224" s="30">
        <v>0</v>
      </c>
      <c r="EK224" s="30">
        <v>0</v>
      </c>
      <c r="EL224" s="31">
        <v>59515.051123564124</v>
      </c>
      <c r="EM224" s="32">
        <v>59515.051123564124</v>
      </c>
      <c r="EN224" s="32">
        <v>210.92556280626712</v>
      </c>
      <c r="EO224" s="32">
        <v>403.15828258670433</v>
      </c>
      <c r="EP224" s="35">
        <v>1501127.8096118963</v>
      </c>
      <c r="ER224" s="36">
        <v>5.7818286450995746E-3</v>
      </c>
      <c r="ES224" s="37">
        <v>55458.487075821911</v>
      </c>
      <c r="ET224" s="36">
        <v>1.7176348762725335E-3</v>
      </c>
      <c r="EU224" s="36">
        <v>1.7819938233146408E-3</v>
      </c>
      <c r="EV224" s="37">
        <v>965.94816947758125</v>
      </c>
      <c r="EW224" s="37">
        <v>896.14973262032083</v>
      </c>
    </row>
    <row r="225" spans="1:153" ht="12" customHeight="1" x14ac:dyDescent="0.25">
      <c r="A225" s="14">
        <v>222</v>
      </c>
      <c r="B225" s="14" t="s">
        <v>361</v>
      </c>
      <c r="C225" s="15" t="s">
        <v>362</v>
      </c>
      <c r="D225" s="15"/>
      <c r="E225" s="17">
        <v>2068.33</v>
      </c>
      <c r="F225" s="18">
        <v>2068.33</v>
      </c>
      <c r="G225" s="18">
        <v>0</v>
      </c>
      <c r="H225" s="19" t="s">
        <v>93</v>
      </c>
      <c r="I225" s="19">
        <v>7</v>
      </c>
      <c r="J225" s="20">
        <v>19.64</v>
      </c>
      <c r="K225" s="21" t="s">
        <v>161</v>
      </c>
      <c r="L225" s="22">
        <v>0</v>
      </c>
      <c r="M225" s="23">
        <v>0</v>
      </c>
      <c r="N225" s="23">
        <v>0</v>
      </c>
      <c r="O225" s="23">
        <v>0</v>
      </c>
      <c r="P225" s="23"/>
      <c r="Q225" s="24">
        <v>0</v>
      </c>
      <c r="R225" s="25">
        <v>406220.30000000005</v>
      </c>
      <c r="S225" s="25">
        <v>48.500000000000007</v>
      </c>
      <c r="T225" s="25">
        <v>48.500000000000007</v>
      </c>
      <c r="U225" s="25">
        <v>151.29999999999998</v>
      </c>
      <c r="V225" s="25">
        <v>101.96000000000001</v>
      </c>
      <c r="W225" s="25">
        <v>6334.7800000000007</v>
      </c>
      <c r="X225" s="24">
        <v>412905.34000000008</v>
      </c>
      <c r="Y225" s="25">
        <v>351678.49000000005</v>
      </c>
      <c r="Z225" s="25">
        <v>0</v>
      </c>
      <c r="AA225" s="25">
        <v>48.5</v>
      </c>
      <c r="AB225" s="25">
        <v>48.5</v>
      </c>
      <c r="AC225" s="25">
        <v>151.29999999999998</v>
      </c>
      <c r="AD225" s="25">
        <v>101.96000000000001</v>
      </c>
      <c r="AE225" s="25">
        <v>5457.9500000000007</v>
      </c>
      <c r="AF225" s="24">
        <v>357486.70000000007</v>
      </c>
      <c r="AG225" s="24">
        <v>55418.64</v>
      </c>
      <c r="AH225" s="26">
        <v>242956.30713553389</v>
      </c>
      <c r="AI225" s="27">
        <v>0</v>
      </c>
      <c r="AJ225" s="28">
        <v>0</v>
      </c>
      <c r="AK225" s="28">
        <v>0</v>
      </c>
      <c r="AL225" s="28">
        <v>0</v>
      </c>
      <c r="AM225" s="27">
        <v>0</v>
      </c>
      <c r="AN225" s="28">
        <v>0</v>
      </c>
      <c r="AO225" s="28">
        <v>0</v>
      </c>
      <c r="AP225" s="29">
        <v>0</v>
      </c>
      <c r="AQ225" s="29">
        <v>0</v>
      </c>
      <c r="AR225" s="27">
        <v>0</v>
      </c>
      <c r="AS225" s="28">
        <v>0</v>
      </c>
      <c r="AT225" s="28">
        <v>0</v>
      </c>
      <c r="AU225" s="28">
        <v>0</v>
      </c>
      <c r="AV225" s="28">
        <v>0</v>
      </c>
      <c r="AW225" s="28">
        <v>0</v>
      </c>
      <c r="AX225" s="28">
        <v>0</v>
      </c>
      <c r="AY225" s="27">
        <v>198916.356</v>
      </c>
      <c r="AZ225" s="28">
        <v>0</v>
      </c>
      <c r="BA225" s="28">
        <v>0</v>
      </c>
      <c r="BB225" s="28">
        <v>0</v>
      </c>
      <c r="BC225" s="28">
        <v>198916.356</v>
      </c>
      <c r="BD225" s="28">
        <v>0</v>
      </c>
      <c r="BE225" s="27">
        <v>0</v>
      </c>
      <c r="BF225" s="28">
        <v>0</v>
      </c>
      <c r="BG225" s="28">
        <v>0</v>
      </c>
      <c r="BH225" s="28">
        <v>0</v>
      </c>
      <c r="BI225" s="28">
        <v>0</v>
      </c>
      <c r="BJ225" s="28">
        <v>0</v>
      </c>
      <c r="BK225" s="28">
        <v>0</v>
      </c>
      <c r="BL225" s="28">
        <v>0</v>
      </c>
      <c r="BM225" s="28">
        <v>0</v>
      </c>
      <c r="BN225" s="28">
        <v>0</v>
      </c>
      <c r="BO225" s="28">
        <v>0</v>
      </c>
      <c r="BP225" s="29">
        <v>0</v>
      </c>
      <c r="BQ225" s="29">
        <v>0</v>
      </c>
      <c r="BR225" s="29">
        <v>0</v>
      </c>
      <c r="BS225" s="28">
        <v>0</v>
      </c>
      <c r="BT225" s="28">
        <v>0</v>
      </c>
      <c r="BU225" s="29">
        <v>0</v>
      </c>
      <c r="BV225" s="28">
        <v>0</v>
      </c>
      <c r="BW225" s="28">
        <v>0</v>
      </c>
      <c r="BX225" s="29">
        <v>0</v>
      </c>
      <c r="BY225" s="28">
        <v>0</v>
      </c>
      <c r="BZ225" s="28">
        <v>0</v>
      </c>
      <c r="CA225" s="29">
        <v>0</v>
      </c>
      <c r="CB225" s="28">
        <v>0</v>
      </c>
      <c r="CC225" s="28">
        <v>0</v>
      </c>
      <c r="CD225" s="29">
        <v>0</v>
      </c>
      <c r="CE225" s="30">
        <v>0</v>
      </c>
      <c r="CF225" s="30">
        <v>0</v>
      </c>
      <c r="CG225" s="30">
        <v>0</v>
      </c>
      <c r="CH225" s="29">
        <v>0</v>
      </c>
      <c r="CI225" s="29">
        <v>0</v>
      </c>
      <c r="CJ225" s="30">
        <v>0</v>
      </c>
      <c r="CK225" s="30">
        <v>0</v>
      </c>
      <c r="CL225" s="30">
        <v>0</v>
      </c>
      <c r="CM225" s="30">
        <v>0</v>
      </c>
      <c r="CN225" s="29">
        <v>44039.951135533905</v>
      </c>
      <c r="CO225" s="30">
        <v>22332.827999999998</v>
      </c>
      <c r="CP225" s="30">
        <v>3098.4811818227126</v>
      </c>
      <c r="CQ225" s="30">
        <v>12533.745685071959</v>
      </c>
      <c r="CR225" s="30">
        <v>0</v>
      </c>
      <c r="CS225" s="30">
        <v>6074.8962686392315</v>
      </c>
      <c r="CT225" s="30">
        <v>0</v>
      </c>
      <c r="CU225" s="30">
        <v>0</v>
      </c>
      <c r="CV225" s="30">
        <v>0</v>
      </c>
      <c r="CW225" s="30">
        <v>0</v>
      </c>
      <c r="CX225" s="31">
        <v>254775.14835817638</v>
      </c>
      <c r="CY225" s="29">
        <v>30966.2633338579</v>
      </c>
      <c r="CZ225" s="30">
        <v>0</v>
      </c>
      <c r="DA225" s="30">
        <v>30966.2633338579</v>
      </c>
      <c r="DB225" s="29">
        <v>26215.642652064165</v>
      </c>
      <c r="DC225" s="29">
        <v>338.45936113386767</v>
      </c>
      <c r="DD225" s="30">
        <v>338.45936113386767</v>
      </c>
      <c r="DE225" s="30">
        <v>0</v>
      </c>
      <c r="DF225" s="29">
        <v>0</v>
      </c>
      <c r="DG225" s="29">
        <v>0</v>
      </c>
      <c r="DH225" s="29">
        <v>0</v>
      </c>
      <c r="DI225" s="29">
        <v>0</v>
      </c>
      <c r="DJ225" s="30">
        <v>0</v>
      </c>
      <c r="DK225" s="30">
        <v>0</v>
      </c>
      <c r="DL225" s="29">
        <v>5641.734770884239</v>
      </c>
      <c r="DM225" s="29">
        <v>191613.04824023621</v>
      </c>
      <c r="DN225" s="32">
        <v>180334.89247805352</v>
      </c>
      <c r="DO225" s="33">
        <v>11278.155762182705</v>
      </c>
      <c r="DP225" s="31">
        <v>200188.92295087848</v>
      </c>
      <c r="DQ225" s="33">
        <v>152379.15044690127</v>
      </c>
      <c r="DR225" s="33">
        <v>32.384028539325783</v>
      </c>
      <c r="DS225" s="33">
        <v>1684.6106878100188</v>
      </c>
      <c r="DT225" s="33">
        <v>1622.9255902483114</v>
      </c>
      <c r="DU225" s="33">
        <v>2485.7055048828202</v>
      </c>
      <c r="DV225" s="32">
        <v>1010.8744828155368</v>
      </c>
      <c r="DW225" s="33">
        <v>10322.926755606128</v>
      </c>
      <c r="DX225" s="33">
        <v>29803.437183142156</v>
      </c>
      <c r="DY225" s="33">
        <v>846.90827093289556</v>
      </c>
      <c r="DZ225" s="26">
        <v>124355.66091212217</v>
      </c>
      <c r="EA225" s="44">
        <v>70455.924406734644</v>
      </c>
      <c r="EB225" s="44">
        <v>53899.736505387526</v>
      </c>
      <c r="EC225" s="44">
        <v>0</v>
      </c>
      <c r="ED225" s="34">
        <v>0</v>
      </c>
      <c r="EE225" s="33">
        <v>0</v>
      </c>
      <c r="EF225" s="33">
        <v>0</v>
      </c>
      <c r="EG225" s="28">
        <v>0</v>
      </c>
      <c r="EH225" s="34">
        <v>12242.483999999999</v>
      </c>
      <c r="EI225" s="30">
        <v>12242.483999999999</v>
      </c>
      <c r="EJ225" s="30">
        <v>0</v>
      </c>
      <c r="EK225" s="30">
        <v>0</v>
      </c>
      <c r="EL225" s="31">
        <v>33317.120656724874</v>
      </c>
      <c r="EM225" s="32">
        <v>33317.120656724874</v>
      </c>
      <c r="EN225" s="32">
        <v>0</v>
      </c>
      <c r="EO225" s="32">
        <v>0</v>
      </c>
      <c r="EP225" s="35">
        <v>867835.64401343581</v>
      </c>
      <c r="ER225" s="36">
        <v>0</v>
      </c>
      <c r="ES225" s="37">
        <v>31046.215544843897</v>
      </c>
      <c r="ET225" s="36">
        <v>0</v>
      </c>
      <c r="EU225" s="36">
        <v>0</v>
      </c>
      <c r="EV225" s="37">
        <v>0</v>
      </c>
      <c r="EW225" s="37">
        <v>0</v>
      </c>
    </row>
    <row r="226" spans="1:153" ht="12" customHeight="1" x14ac:dyDescent="0.25">
      <c r="A226" s="14">
        <v>223</v>
      </c>
      <c r="B226" s="14" t="s">
        <v>361</v>
      </c>
      <c r="C226" s="15" t="s">
        <v>363</v>
      </c>
      <c r="D226" s="15"/>
      <c r="E226" s="17">
        <v>3375.49</v>
      </c>
      <c r="F226" s="18">
        <v>3375.49</v>
      </c>
      <c r="G226" s="18">
        <v>0</v>
      </c>
      <c r="H226" s="19" t="s">
        <v>93</v>
      </c>
      <c r="I226" s="19">
        <v>7</v>
      </c>
      <c r="J226" s="20">
        <v>19.64</v>
      </c>
      <c r="K226" s="21" t="s">
        <v>161</v>
      </c>
      <c r="L226" s="22">
        <v>0</v>
      </c>
      <c r="M226" s="23">
        <v>0</v>
      </c>
      <c r="N226" s="23">
        <v>0</v>
      </c>
      <c r="O226" s="23">
        <v>0</v>
      </c>
      <c r="P226" s="23"/>
      <c r="Q226" s="24">
        <v>0</v>
      </c>
      <c r="R226" s="25">
        <v>662946.30000000005</v>
      </c>
      <c r="S226" s="25">
        <v>678.19999999999982</v>
      </c>
      <c r="T226" s="25">
        <v>808.09999999999991</v>
      </c>
      <c r="U226" s="25">
        <v>2219.7999999999997</v>
      </c>
      <c r="V226" s="25">
        <v>1757.1400000000003</v>
      </c>
      <c r="W226" s="25">
        <v>7403.6100000000024</v>
      </c>
      <c r="X226" s="24">
        <v>675813.15</v>
      </c>
      <c r="Y226" s="25">
        <v>584739.12</v>
      </c>
      <c r="Z226" s="25">
        <v>0</v>
      </c>
      <c r="AA226" s="25">
        <v>802.51</v>
      </c>
      <c r="AB226" s="25">
        <v>921.13</v>
      </c>
      <c r="AC226" s="25">
        <v>2192.21</v>
      </c>
      <c r="AD226" s="25">
        <v>1771.71</v>
      </c>
      <c r="AE226" s="25">
        <v>6645.9000000000005</v>
      </c>
      <c r="AF226" s="24">
        <v>597072.57999999996</v>
      </c>
      <c r="AG226" s="24">
        <v>78740.569999999992</v>
      </c>
      <c r="AH226" s="26">
        <v>163209.68719999387</v>
      </c>
      <c r="AI226" s="27">
        <v>0</v>
      </c>
      <c r="AJ226" s="28">
        <v>0</v>
      </c>
      <c r="AK226" s="28">
        <v>0</v>
      </c>
      <c r="AL226" s="28">
        <v>0</v>
      </c>
      <c r="AM226" s="27">
        <v>0</v>
      </c>
      <c r="AN226" s="28">
        <v>0</v>
      </c>
      <c r="AO226" s="28">
        <v>0</v>
      </c>
      <c r="AP226" s="29">
        <v>0</v>
      </c>
      <c r="AQ226" s="29">
        <v>0</v>
      </c>
      <c r="AR226" s="27">
        <v>0</v>
      </c>
      <c r="AS226" s="28">
        <v>0</v>
      </c>
      <c r="AT226" s="28">
        <v>0</v>
      </c>
      <c r="AU226" s="28">
        <v>0</v>
      </c>
      <c r="AV226" s="28">
        <v>0</v>
      </c>
      <c r="AW226" s="28">
        <v>0</v>
      </c>
      <c r="AX226" s="28">
        <v>0</v>
      </c>
      <c r="AY226" s="27">
        <v>113238.37199999999</v>
      </c>
      <c r="AZ226" s="28">
        <v>0</v>
      </c>
      <c r="BA226" s="28">
        <v>0</v>
      </c>
      <c r="BB226" s="28">
        <v>0</v>
      </c>
      <c r="BC226" s="28">
        <v>113238.37199999999</v>
      </c>
      <c r="BD226" s="28">
        <v>0</v>
      </c>
      <c r="BE226" s="27">
        <v>0</v>
      </c>
      <c r="BF226" s="28">
        <v>0</v>
      </c>
      <c r="BG226" s="28">
        <v>0</v>
      </c>
      <c r="BH226" s="28">
        <v>0</v>
      </c>
      <c r="BI226" s="28">
        <v>0</v>
      </c>
      <c r="BJ226" s="28">
        <v>0</v>
      </c>
      <c r="BK226" s="28">
        <v>0</v>
      </c>
      <c r="BL226" s="28">
        <v>0</v>
      </c>
      <c r="BM226" s="28">
        <v>0</v>
      </c>
      <c r="BN226" s="28">
        <v>0</v>
      </c>
      <c r="BO226" s="28">
        <v>0</v>
      </c>
      <c r="BP226" s="29">
        <v>0</v>
      </c>
      <c r="BQ226" s="29">
        <v>0</v>
      </c>
      <c r="BR226" s="29">
        <v>0</v>
      </c>
      <c r="BS226" s="28">
        <v>0</v>
      </c>
      <c r="BT226" s="28">
        <v>0</v>
      </c>
      <c r="BU226" s="29">
        <v>0</v>
      </c>
      <c r="BV226" s="28">
        <v>0</v>
      </c>
      <c r="BW226" s="28">
        <v>0</v>
      </c>
      <c r="BX226" s="29">
        <v>0</v>
      </c>
      <c r="BY226" s="28">
        <v>0</v>
      </c>
      <c r="BZ226" s="28">
        <v>0</v>
      </c>
      <c r="CA226" s="29">
        <v>0</v>
      </c>
      <c r="CB226" s="28">
        <v>0</v>
      </c>
      <c r="CC226" s="28">
        <v>0</v>
      </c>
      <c r="CD226" s="29">
        <v>0</v>
      </c>
      <c r="CE226" s="30">
        <v>0</v>
      </c>
      <c r="CF226" s="30">
        <v>0</v>
      </c>
      <c r="CG226" s="30">
        <v>0</v>
      </c>
      <c r="CH226" s="29">
        <v>0</v>
      </c>
      <c r="CI226" s="29">
        <v>0</v>
      </c>
      <c r="CJ226" s="30">
        <v>0</v>
      </c>
      <c r="CK226" s="30">
        <v>0</v>
      </c>
      <c r="CL226" s="30">
        <v>0</v>
      </c>
      <c r="CM226" s="30">
        <v>0</v>
      </c>
      <c r="CN226" s="29">
        <v>49971.315199993878</v>
      </c>
      <c r="CO226" s="30">
        <v>14545.548000000001</v>
      </c>
      <c r="CP226" s="30">
        <v>5056.6844963960048</v>
      </c>
      <c r="CQ226" s="30">
        <v>20454.924128404822</v>
      </c>
      <c r="CR226" s="30">
        <v>0</v>
      </c>
      <c r="CS226" s="30">
        <v>9914.1585751930488</v>
      </c>
      <c r="CT226" s="30">
        <v>0</v>
      </c>
      <c r="CU226" s="30">
        <v>0</v>
      </c>
      <c r="CV226" s="30">
        <v>0</v>
      </c>
      <c r="CW226" s="30">
        <v>0</v>
      </c>
      <c r="CX226" s="31">
        <v>415790.01684041752</v>
      </c>
      <c r="CY226" s="29">
        <v>50536.574057719998</v>
      </c>
      <c r="CZ226" s="30">
        <v>0</v>
      </c>
      <c r="DA226" s="30">
        <v>50536.574057719998</v>
      </c>
      <c r="DB226" s="29">
        <v>42783.617515394573</v>
      </c>
      <c r="DC226" s="29">
        <v>552.36165839772138</v>
      </c>
      <c r="DD226" s="30">
        <v>552.36165839772138</v>
      </c>
      <c r="DE226" s="30">
        <v>0</v>
      </c>
      <c r="DF226" s="29">
        <v>0</v>
      </c>
      <c r="DG226" s="29">
        <v>0</v>
      </c>
      <c r="DH226" s="29">
        <v>0</v>
      </c>
      <c r="DI226" s="29">
        <v>0</v>
      </c>
      <c r="DJ226" s="30">
        <v>0</v>
      </c>
      <c r="DK226" s="30">
        <v>0</v>
      </c>
      <c r="DL226" s="29">
        <v>9207.2441543525656</v>
      </c>
      <c r="DM226" s="29">
        <v>312710.21945455269</v>
      </c>
      <c r="DN226" s="32">
        <v>294304.40317103406</v>
      </c>
      <c r="DO226" s="33">
        <v>18405.816283518638</v>
      </c>
      <c r="DP226" s="31">
        <v>326705.94514969119</v>
      </c>
      <c r="DQ226" s="33">
        <v>248680.96413145427</v>
      </c>
      <c r="DR226" s="33">
        <v>52.850350038054266</v>
      </c>
      <c r="DS226" s="33">
        <v>2749.2646389095744</v>
      </c>
      <c r="DT226" s="33">
        <v>2648.5952921570893</v>
      </c>
      <c r="DU226" s="33">
        <v>4056.6418679209364</v>
      </c>
      <c r="DV226" s="32">
        <v>1649.7351525138718</v>
      </c>
      <c r="DW226" s="33">
        <v>16846.893887474878</v>
      </c>
      <c r="DX226" s="33">
        <v>48638.855587514809</v>
      </c>
      <c r="DY226" s="33">
        <v>1382.1442417076962</v>
      </c>
      <c r="DZ226" s="26">
        <v>202946.9801278339</v>
      </c>
      <c r="EA226" s="44">
        <v>114983.32172857116</v>
      </c>
      <c r="EB226" s="44">
        <v>87963.658399262727</v>
      </c>
      <c r="EC226" s="44">
        <v>0</v>
      </c>
      <c r="ED226" s="34">
        <v>0</v>
      </c>
      <c r="EE226" s="33">
        <v>0</v>
      </c>
      <c r="EF226" s="33">
        <v>0</v>
      </c>
      <c r="EG226" s="28">
        <v>0</v>
      </c>
      <c r="EH226" s="34">
        <v>12242.483999999999</v>
      </c>
      <c r="EI226" s="30">
        <v>12242.483999999999</v>
      </c>
      <c r="EJ226" s="30">
        <v>0</v>
      </c>
      <c r="EK226" s="30">
        <v>0</v>
      </c>
      <c r="EL226" s="31">
        <v>54373.145293820729</v>
      </c>
      <c r="EM226" s="32">
        <v>54373.145293820729</v>
      </c>
      <c r="EN226" s="32">
        <v>0</v>
      </c>
      <c r="EO226" s="32">
        <v>0</v>
      </c>
      <c r="EP226" s="35">
        <v>1175268.2586117571</v>
      </c>
      <c r="ER226" s="36">
        <v>0</v>
      </c>
      <c r="ES226" s="37">
        <v>50667.055116671479</v>
      </c>
      <c r="ET226" s="36">
        <v>0</v>
      </c>
      <c r="EU226" s="36">
        <v>0</v>
      </c>
      <c r="EV226" s="37">
        <v>0</v>
      </c>
      <c r="EW226" s="37">
        <v>0</v>
      </c>
    </row>
    <row r="227" spans="1:153" ht="12" customHeight="1" x14ac:dyDescent="0.25">
      <c r="A227" s="14">
        <v>224</v>
      </c>
      <c r="B227" s="14" t="s">
        <v>361</v>
      </c>
      <c r="C227" s="15" t="s">
        <v>364</v>
      </c>
      <c r="D227" s="15"/>
      <c r="E227" s="17">
        <v>3804.87</v>
      </c>
      <c r="F227" s="18">
        <v>3747.77</v>
      </c>
      <c r="G227" s="18">
        <v>57.1</v>
      </c>
      <c r="H227" s="19" t="s">
        <v>93</v>
      </c>
      <c r="I227" s="19">
        <v>1</v>
      </c>
      <c r="J227" s="20">
        <v>32.07</v>
      </c>
      <c r="K227" s="21" t="s">
        <v>161</v>
      </c>
      <c r="L227" s="22">
        <v>1</v>
      </c>
      <c r="M227" s="23">
        <v>0</v>
      </c>
      <c r="N227" s="23">
        <v>400</v>
      </c>
      <c r="O227" s="23">
        <v>0</v>
      </c>
      <c r="P227" s="23" t="s">
        <v>140</v>
      </c>
      <c r="Q227" s="24">
        <v>0</v>
      </c>
      <c r="R227" s="25">
        <v>1202478.1400000001</v>
      </c>
      <c r="S227" s="25">
        <v>1215.3</v>
      </c>
      <c r="T227" s="25">
        <v>1226.5999999999999</v>
      </c>
      <c r="U227" s="25">
        <v>3824.7000000000007</v>
      </c>
      <c r="V227" s="25">
        <v>2650.4</v>
      </c>
      <c r="W227" s="25">
        <v>55277.19</v>
      </c>
      <c r="X227" s="24">
        <v>1266672.33</v>
      </c>
      <c r="Y227" s="25">
        <v>1081486.51</v>
      </c>
      <c r="Z227" s="25">
        <v>0</v>
      </c>
      <c r="AA227" s="25">
        <v>1095.3399999999999</v>
      </c>
      <c r="AB227" s="25">
        <v>1105.5</v>
      </c>
      <c r="AC227" s="25">
        <v>3446.21</v>
      </c>
      <c r="AD227" s="25">
        <v>2388.7399999999998</v>
      </c>
      <c r="AE227" s="25">
        <v>49438.55</v>
      </c>
      <c r="AF227" s="24">
        <v>1138960.8500000001</v>
      </c>
      <c r="AG227" s="24">
        <v>127711.48000000001</v>
      </c>
      <c r="AH227" s="26">
        <v>47860.030255471269</v>
      </c>
      <c r="AI227" s="27">
        <v>0</v>
      </c>
      <c r="AJ227" s="28">
        <v>0</v>
      </c>
      <c r="AK227" s="28">
        <v>0</v>
      </c>
      <c r="AL227" s="28">
        <v>0</v>
      </c>
      <c r="AM227" s="27">
        <v>0</v>
      </c>
      <c r="AN227" s="28">
        <v>0</v>
      </c>
      <c r="AO227" s="28">
        <v>0</v>
      </c>
      <c r="AP227" s="29">
        <v>0</v>
      </c>
      <c r="AQ227" s="29">
        <v>0</v>
      </c>
      <c r="AR227" s="27">
        <v>0</v>
      </c>
      <c r="AS227" s="28">
        <v>0</v>
      </c>
      <c r="AT227" s="28">
        <v>0</v>
      </c>
      <c r="AU227" s="28">
        <v>0</v>
      </c>
      <c r="AV227" s="28">
        <v>0</v>
      </c>
      <c r="AW227" s="28">
        <v>0</v>
      </c>
      <c r="AX227" s="28">
        <v>0</v>
      </c>
      <c r="AY227" s="27">
        <v>0</v>
      </c>
      <c r="AZ227" s="28">
        <v>0</v>
      </c>
      <c r="BA227" s="28">
        <v>0</v>
      </c>
      <c r="BB227" s="28">
        <v>0</v>
      </c>
      <c r="BC227" s="28">
        <v>0</v>
      </c>
      <c r="BD227" s="28">
        <v>0</v>
      </c>
      <c r="BE227" s="27">
        <v>0</v>
      </c>
      <c r="BF227" s="28">
        <v>0</v>
      </c>
      <c r="BG227" s="28">
        <v>0</v>
      </c>
      <c r="BH227" s="28">
        <v>0</v>
      </c>
      <c r="BI227" s="28">
        <v>0</v>
      </c>
      <c r="BJ227" s="28">
        <v>0</v>
      </c>
      <c r="BK227" s="28">
        <v>0</v>
      </c>
      <c r="BL227" s="28">
        <v>0</v>
      </c>
      <c r="BM227" s="28">
        <v>0</v>
      </c>
      <c r="BN227" s="28">
        <v>0</v>
      </c>
      <c r="BO227" s="28">
        <v>0</v>
      </c>
      <c r="BP227" s="29">
        <v>0</v>
      </c>
      <c r="BQ227" s="29">
        <v>0</v>
      </c>
      <c r="BR227" s="29">
        <v>0</v>
      </c>
      <c r="BS227" s="28">
        <v>0</v>
      </c>
      <c r="BT227" s="28">
        <v>0</v>
      </c>
      <c r="BU227" s="29">
        <v>0</v>
      </c>
      <c r="BV227" s="28">
        <v>0</v>
      </c>
      <c r="BW227" s="28">
        <v>0</v>
      </c>
      <c r="BX227" s="29">
        <v>0</v>
      </c>
      <c r="BY227" s="28">
        <v>0</v>
      </c>
      <c r="BZ227" s="28">
        <v>0</v>
      </c>
      <c r="CA227" s="29">
        <v>0</v>
      </c>
      <c r="CB227" s="28">
        <v>0</v>
      </c>
      <c r="CC227" s="28">
        <v>0</v>
      </c>
      <c r="CD227" s="29">
        <v>0</v>
      </c>
      <c r="CE227" s="30">
        <v>0</v>
      </c>
      <c r="CF227" s="30">
        <v>0</v>
      </c>
      <c r="CG227" s="30">
        <v>0</v>
      </c>
      <c r="CH227" s="29">
        <v>0</v>
      </c>
      <c r="CI227" s="29">
        <v>0</v>
      </c>
      <c r="CJ227" s="30">
        <v>0</v>
      </c>
      <c r="CK227" s="30">
        <v>0</v>
      </c>
      <c r="CL227" s="30">
        <v>0</v>
      </c>
      <c r="CM227" s="30">
        <v>0</v>
      </c>
      <c r="CN227" s="29">
        <v>47860.030255471269</v>
      </c>
      <c r="CO227" s="30">
        <v>7927.92</v>
      </c>
      <c r="CP227" s="30">
        <v>5699.9212380431482</v>
      </c>
      <c r="CQ227" s="30">
        <v>23056.897567003209</v>
      </c>
      <c r="CR227" s="30">
        <v>0</v>
      </c>
      <c r="CS227" s="30">
        <v>11175.291450424911</v>
      </c>
      <c r="CT227" s="30">
        <v>0</v>
      </c>
      <c r="CU227" s="30">
        <v>0</v>
      </c>
      <c r="CV227" s="30">
        <v>0</v>
      </c>
      <c r="CW227" s="30">
        <v>0</v>
      </c>
      <c r="CX227" s="31">
        <v>468680.68380460306</v>
      </c>
      <c r="CY227" s="29">
        <v>56965.090856437761</v>
      </c>
      <c r="CZ227" s="30">
        <v>0</v>
      </c>
      <c r="DA227" s="30">
        <v>56965.090856437761</v>
      </c>
      <c r="DB227" s="29">
        <v>48225.917652192533</v>
      </c>
      <c r="DC227" s="29">
        <v>622.6249531735358</v>
      </c>
      <c r="DD227" s="30">
        <v>622.6249531735358</v>
      </c>
      <c r="DE227" s="30">
        <v>0</v>
      </c>
      <c r="DF227" s="29">
        <v>0</v>
      </c>
      <c r="DG227" s="29">
        <v>0</v>
      </c>
      <c r="DH227" s="29">
        <v>0</v>
      </c>
      <c r="DI227" s="29">
        <v>0</v>
      </c>
      <c r="DJ227" s="30">
        <v>0</v>
      </c>
      <c r="DK227" s="30">
        <v>0</v>
      </c>
      <c r="DL227" s="29">
        <v>10378.453814282206</v>
      </c>
      <c r="DM227" s="29">
        <v>352488.59652851702</v>
      </c>
      <c r="DN227" s="32">
        <v>331741.46405214426</v>
      </c>
      <c r="DO227" s="33">
        <v>20747.132476372779</v>
      </c>
      <c r="DP227" s="31">
        <v>368264.65180513216</v>
      </c>
      <c r="DQ227" s="33">
        <v>280314.48471032246</v>
      </c>
      <c r="DR227" s="33">
        <v>59.573191254985652</v>
      </c>
      <c r="DS227" s="33">
        <v>3098.9854944461022</v>
      </c>
      <c r="DT227" s="33">
        <v>2985.5104797436061</v>
      </c>
      <c r="DU227" s="33">
        <v>4572.667951614827</v>
      </c>
      <c r="DV227" s="32">
        <v>1859.5901009173351</v>
      </c>
      <c r="DW227" s="33">
        <v>18989.90698998858</v>
      </c>
      <c r="DX227" s="33">
        <v>54825.972661529879</v>
      </c>
      <c r="DY227" s="33">
        <v>1557.960225314358</v>
      </c>
      <c r="DZ227" s="26">
        <v>289676.17050154076</v>
      </c>
      <c r="EA227" s="44">
        <v>129609.7475619972</v>
      </c>
      <c r="EB227" s="44">
        <v>99153.181844975115</v>
      </c>
      <c r="EC227" s="44">
        <v>60913.241094568446</v>
      </c>
      <c r="ED227" s="34">
        <v>106076.61387418177</v>
      </c>
      <c r="EE227" s="33">
        <v>94.221675395060572</v>
      </c>
      <c r="EF227" s="33">
        <v>28646.1456022044</v>
      </c>
      <c r="EG227" s="44">
        <v>77336.246596582307</v>
      </c>
      <c r="EH227" s="34">
        <v>0</v>
      </c>
      <c r="EI227" s="30">
        <v>0</v>
      </c>
      <c r="EJ227" s="30">
        <v>0</v>
      </c>
      <c r="EK227" s="30">
        <v>0</v>
      </c>
      <c r="EL227" s="31">
        <v>61289.694039709699</v>
      </c>
      <c r="EM227" s="32">
        <v>61289.694039709699</v>
      </c>
      <c r="EN227" s="32">
        <v>0</v>
      </c>
      <c r="EO227" s="32">
        <v>0</v>
      </c>
      <c r="EP227" s="35">
        <v>1341847.8442806387</v>
      </c>
      <c r="ER227" s="36">
        <v>9.8990732097158974E-4</v>
      </c>
      <c r="ES227" s="37">
        <v>57112.169789206848</v>
      </c>
      <c r="ET227" s="36">
        <v>0</v>
      </c>
      <c r="EU227" s="36">
        <v>0</v>
      </c>
      <c r="EV227" s="37">
        <v>0</v>
      </c>
      <c r="EW227" s="37">
        <v>0</v>
      </c>
    </row>
    <row r="228" spans="1:153" ht="12" customHeight="1" x14ac:dyDescent="0.25">
      <c r="A228" s="14">
        <v>225</v>
      </c>
      <c r="B228" s="14" t="s">
        <v>361</v>
      </c>
      <c r="C228" s="15" t="s">
        <v>365</v>
      </c>
      <c r="D228" s="15"/>
      <c r="E228" s="17">
        <v>856.1</v>
      </c>
      <c r="F228" s="18">
        <v>770.6</v>
      </c>
      <c r="G228" s="18">
        <v>85.5</v>
      </c>
      <c r="H228" s="19" t="s">
        <v>93</v>
      </c>
      <c r="I228" s="19">
        <v>9</v>
      </c>
      <c r="J228" s="20">
        <v>19.37</v>
      </c>
      <c r="K228" s="21" t="s">
        <v>161</v>
      </c>
      <c r="L228" s="22">
        <v>0</v>
      </c>
      <c r="M228" s="23">
        <v>0</v>
      </c>
      <c r="N228" s="23">
        <v>0</v>
      </c>
      <c r="O228" s="23">
        <v>0</v>
      </c>
      <c r="P228" s="23"/>
      <c r="Q228" s="24">
        <v>0</v>
      </c>
      <c r="R228" s="25">
        <v>149265.39000000004</v>
      </c>
      <c r="S228" s="25">
        <v>0</v>
      </c>
      <c r="T228" s="25">
        <v>0</v>
      </c>
      <c r="U228" s="25">
        <v>0</v>
      </c>
      <c r="V228" s="25">
        <v>0</v>
      </c>
      <c r="W228" s="25">
        <v>3675.1099999999997</v>
      </c>
      <c r="X228" s="24">
        <v>152940.50000000003</v>
      </c>
      <c r="Y228" s="25">
        <v>98229.330000000016</v>
      </c>
      <c r="Z228" s="25">
        <v>0</v>
      </c>
      <c r="AA228" s="25">
        <v>0</v>
      </c>
      <c r="AB228" s="25">
        <v>0</v>
      </c>
      <c r="AC228" s="25">
        <v>0</v>
      </c>
      <c r="AD228" s="25">
        <v>0</v>
      </c>
      <c r="AE228" s="25">
        <v>2390.5099999999998</v>
      </c>
      <c r="AF228" s="24">
        <v>100619.84000000001</v>
      </c>
      <c r="AG228" s="24">
        <v>52320.659999999996</v>
      </c>
      <c r="AH228" s="26">
        <v>12480.765411230594</v>
      </c>
      <c r="AI228" s="27">
        <v>0</v>
      </c>
      <c r="AJ228" s="28">
        <v>0</v>
      </c>
      <c r="AK228" s="28">
        <v>0</v>
      </c>
      <c r="AL228" s="28">
        <v>0</v>
      </c>
      <c r="AM228" s="27">
        <v>0</v>
      </c>
      <c r="AN228" s="28">
        <v>0</v>
      </c>
      <c r="AO228" s="28">
        <v>0</v>
      </c>
      <c r="AP228" s="29">
        <v>0</v>
      </c>
      <c r="AQ228" s="29">
        <v>0</v>
      </c>
      <c r="AR228" s="27">
        <v>0</v>
      </c>
      <c r="AS228" s="28">
        <v>0</v>
      </c>
      <c r="AT228" s="28">
        <v>0</v>
      </c>
      <c r="AU228" s="28">
        <v>0</v>
      </c>
      <c r="AV228" s="28">
        <v>0</v>
      </c>
      <c r="AW228" s="28">
        <v>0</v>
      </c>
      <c r="AX228" s="28">
        <v>0</v>
      </c>
      <c r="AY228" s="27">
        <v>0</v>
      </c>
      <c r="AZ228" s="28">
        <v>0</v>
      </c>
      <c r="BA228" s="28">
        <v>0</v>
      </c>
      <c r="BB228" s="28">
        <v>0</v>
      </c>
      <c r="BC228" s="28">
        <v>0</v>
      </c>
      <c r="BD228" s="28">
        <v>0</v>
      </c>
      <c r="BE228" s="27">
        <v>0</v>
      </c>
      <c r="BF228" s="28">
        <v>0</v>
      </c>
      <c r="BG228" s="28">
        <v>0</v>
      </c>
      <c r="BH228" s="28">
        <v>0</v>
      </c>
      <c r="BI228" s="28">
        <v>0</v>
      </c>
      <c r="BJ228" s="28">
        <v>0</v>
      </c>
      <c r="BK228" s="28">
        <v>0</v>
      </c>
      <c r="BL228" s="28">
        <v>0</v>
      </c>
      <c r="BM228" s="28">
        <v>0</v>
      </c>
      <c r="BN228" s="28">
        <v>0</v>
      </c>
      <c r="BO228" s="28">
        <v>0</v>
      </c>
      <c r="BP228" s="29">
        <v>0</v>
      </c>
      <c r="BQ228" s="29">
        <v>0</v>
      </c>
      <c r="BR228" s="29">
        <v>0</v>
      </c>
      <c r="BS228" s="28">
        <v>0</v>
      </c>
      <c r="BT228" s="28">
        <v>0</v>
      </c>
      <c r="BU228" s="29">
        <v>0</v>
      </c>
      <c r="BV228" s="28">
        <v>0</v>
      </c>
      <c r="BW228" s="28">
        <v>0</v>
      </c>
      <c r="BX228" s="29">
        <v>0</v>
      </c>
      <c r="BY228" s="28">
        <v>0</v>
      </c>
      <c r="BZ228" s="28">
        <v>0</v>
      </c>
      <c r="CA228" s="29">
        <v>0</v>
      </c>
      <c r="CB228" s="28">
        <v>0</v>
      </c>
      <c r="CC228" s="28">
        <v>0</v>
      </c>
      <c r="CD228" s="29">
        <v>0</v>
      </c>
      <c r="CE228" s="30">
        <v>0</v>
      </c>
      <c r="CF228" s="30">
        <v>0</v>
      </c>
      <c r="CG228" s="30">
        <v>0</v>
      </c>
      <c r="CH228" s="29">
        <v>0</v>
      </c>
      <c r="CI228" s="29">
        <v>0</v>
      </c>
      <c r="CJ228" s="30">
        <v>0</v>
      </c>
      <c r="CK228" s="30">
        <v>0</v>
      </c>
      <c r="CL228" s="30">
        <v>0</v>
      </c>
      <c r="CM228" s="30">
        <v>0</v>
      </c>
      <c r="CN228" s="29">
        <v>12480.765411230594</v>
      </c>
      <c r="CO228" s="30">
        <v>3495.9959999999996</v>
      </c>
      <c r="CP228" s="30">
        <v>1282.4886453121235</v>
      </c>
      <c r="CQ228" s="30">
        <v>5187.8277068891839</v>
      </c>
      <c r="CR228" s="30">
        <v>0</v>
      </c>
      <c r="CS228" s="30">
        <v>2514.4530590292879</v>
      </c>
      <c r="CT228" s="30">
        <v>0</v>
      </c>
      <c r="CU228" s="30">
        <v>0</v>
      </c>
      <c r="CV228" s="30">
        <v>0</v>
      </c>
      <c r="CW228" s="30">
        <v>0</v>
      </c>
      <c r="CX228" s="31">
        <v>105453.67736745821</v>
      </c>
      <c r="CY228" s="29">
        <v>12817.209072109261</v>
      </c>
      <c r="CZ228" s="30">
        <v>0</v>
      </c>
      <c r="DA228" s="30">
        <v>12817.209072109261</v>
      </c>
      <c r="DB228" s="29">
        <v>10850.885339589007</v>
      </c>
      <c r="DC228" s="29">
        <v>140.09130992960706</v>
      </c>
      <c r="DD228" s="30">
        <v>140.09130992960706</v>
      </c>
      <c r="DE228" s="30">
        <v>0</v>
      </c>
      <c r="DF228" s="29">
        <v>0</v>
      </c>
      <c r="DG228" s="29">
        <v>0</v>
      </c>
      <c r="DH228" s="29">
        <v>0</v>
      </c>
      <c r="DI228" s="29">
        <v>0</v>
      </c>
      <c r="DJ228" s="30">
        <v>0</v>
      </c>
      <c r="DK228" s="30">
        <v>0</v>
      </c>
      <c r="DL228" s="29">
        <v>2335.163700837873</v>
      </c>
      <c r="DM228" s="29">
        <v>79310.327944992459</v>
      </c>
      <c r="DN228" s="32">
        <v>74642.199963478575</v>
      </c>
      <c r="DO228" s="33">
        <v>4668.127981513886</v>
      </c>
      <c r="DP228" s="31">
        <v>82859.95800391963</v>
      </c>
      <c r="DQ228" s="33">
        <v>63071.072168170547</v>
      </c>
      <c r="DR228" s="33">
        <v>13.40403457500341</v>
      </c>
      <c r="DS228" s="33">
        <v>697.27519778476221</v>
      </c>
      <c r="DT228" s="33">
        <v>671.74319272629589</v>
      </c>
      <c r="DU228" s="33">
        <v>1028.8553967356188</v>
      </c>
      <c r="DV228" s="32">
        <v>418.40984984909619</v>
      </c>
      <c r="DW228" s="33">
        <v>4272.7502842749491</v>
      </c>
      <c r="DX228" s="33">
        <v>12335.905088882335</v>
      </c>
      <c r="DY228" s="33">
        <v>350.54279092100967</v>
      </c>
      <c r="DZ228" s="26">
        <v>51471.964755228415</v>
      </c>
      <c r="EA228" s="44">
        <v>29162.385645612809</v>
      </c>
      <c r="EB228" s="44">
        <v>22309.57910961561</v>
      </c>
      <c r="EC228" s="44">
        <v>0</v>
      </c>
      <c r="ED228" s="34">
        <v>0</v>
      </c>
      <c r="EE228" s="33">
        <v>0</v>
      </c>
      <c r="EF228" s="33">
        <v>0</v>
      </c>
      <c r="EG228" s="28">
        <v>0</v>
      </c>
      <c r="EH228" s="34">
        <v>12242.483999999999</v>
      </c>
      <c r="EI228" s="30">
        <v>12242.483999999999</v>
      </c>
      <c r="EJ228" s="30">
        <v>0</v>
      </c>
      <c r="EK228" s="30">
        <v>0</v>
      </c>
      <c r="EL228" s="31">
        <v>13790.249618881979</v>
      </c>
      <c r="EM228" s="32">
        <v>13790.249618881979</v>
      </c>
      <c r="EN228" s="32">
        <v>0</v>
      </c>
      <c r="EO228" s="32">
        <v>0</v>
      </c>
      <c r="EP228" s="35">
        <v>278299.09915671882</v>
      </c>
      <c r="ER228" s="36">
        <v>0</v>
      </c>
      <c r="ES228" s="37">
        <v>12850.301996267935</v>
      </c>
      <c r="ET228" s="36">
        <v>0</v>
      </c>
      <c r="EU228" s="36">
        <v>0</v>
      </c>
      <c r="EV228" s="37">
        <v>0</v>
      </c>
      <c r="EW228" s="37">
        <v>0</v>
      </c>
    </row>
    <row r="229" spans="1:153" ht="12" customHeight="1" x14ac:dyDescent="0.25">
      <c r="A229" s="14">
        <v>226</v>
      </c>
      <c r="B229" s="14" t="s">
        <v>361</v>
      </c>
      <c r="C229" s="15" t="s">
        <v>366</v>
      </c>
      <c r="D229" s="15"/>
      <c r="E229" s="17">
        <v>769.27</v>
      </c>
      <c r="F229" s="18">
        <v>769.27</v>
      </c>
      <c r="G229" s="18">
        <v>0</v>
      </c>
      <c r="H229" s="19" t="s">
        <v>93</v>
      </c>
      <c r="I229" s="19">
        <v>9</v>
      </c>
      <c r="J229" s="20">
        <v>19.37</v>
      </c>
      <c r="K229" s="21" t="s">
        <v>161</v>
      </c>
      <c r="L229" s="22">
        <v>0</v>
      </c>
      <c r="M229" s="23">
        <v>0</v>
      </c>
      <c r="N229" s="23">
        <v>0</v>
      </c>
      <c r="O229" s="23">
        <v>0</v>
      </c>
      <c r="P229" s="23"/>
      <c r="Q229" s="24">
        <v>0</v>
      </c>
      <c r="R229" s="25">
        <v>149007.6</v>
      </c>
      <c r="S229" s="25">
        <v>259.24</v>
      </c>
      <c r="T229" s="25">
        <v>0</v>
      </c>
      <c r="U229" s="25">
        <v>0</v>
      </c>
      <c r="V229" s="25">
        <v>282.74</v>
      </c>
      <c r="W229" s="25">
        <v>3112.0200000000004</v>
      </c>
      <c r="X229" s="24">
        <v>152661.59999999998</v>
      </c>
      <c r="Y229" s="25">
        <v>121030.49</v>
      </c>
      <c r="Z229" s="25">
        <v>0</v>
      </c>
      <c r="AA229" s="25">
        <v>214.06999999999996</v>
      </c>
      <c r="AB229" s="25">
        <v>0</v>
      </c>
      <c r="AC229" s="25">
        <v>0</v>
      </c>
      <c r="AD229" s="25">
        <v>233.51</v>
      </c>
      <c r="AE229" s="25">
        <v>2501.2199999999998</v>
      </c>
      <c r="AF229" s="24">
        <v>123979.29000000001</v>
      </c>
      <c r="AG229" s="24">
        <v>28682.309999999998</v>
      </c>
      <c r="AH229" s="26">
        <v>12571.532570234038</v>
      </c>
      <c r="AI229" s="27">
        <v>0</v>
      </c>
      <c r="AJ229" s="28">
        <v>0</v>
      </c>
      <c r="AK229" s="28">
        <v>0</v>
      </c>
      <c r="AL229" s="28">
        <v>0</v>
      </c>
      <c r="AM229" s="27">
        <v>0</v>
      </c>
      <c r="AN229" s="28">
        <v>0</v>
      </c>
      <c r="AO229" s="28">
        <v>0</v>
      </c>
      <c r="AP229" s="29">
        <v>0</v>
      </c>
      <c r="AQ229" s="29">
        <v>0</v>
      </c>
      <c r="AR229" s="27">
        <v>0</v>
      </c>
      <c r="AS229" s="28">
        <v>0</v>
      </c>
      <c r="AT229" s="28">
        <v>0</v>
      </c>
      <c r="AU229" s="28">
        <v>0</v>
      </c>
      <c r="AV229" s="28">
        <v>0</v>
      </c>
      <c r="AW229" s="28">
        <v>0</v>
      </c>
      <c r="AX229" s="28">
        <v>0</v>
      </c>
      <c r="AY229" s="27">
        <v>0</v>
      </c>
      <c r="AZ229" s="28">
        <v>0</v>
      </c>
      <c r="BA229" s="28">
        <v>0</v>
      </c>
      <c r="BB229" s="28">
        <v>0</v>
      </c>
      <c r="BC229" s="28">
        <v>0</v>
      </c>
      <c r="BD229" s="28">
        <v>0</v>
      </c>
      <c r="BE229" s="27">
        <v>0</v>
      </c>
      <c r="BF229" s="28">
        <v>0</v>
      </c>
      <c r="BG229" s="28">
        <v>0</v>
      </c>
      <c r="BH229" s="28">
        <v>0</v>
      </c>
      <c r="BI229" s="28">
        <v>0</v>
      </c>
      <c r="BJ229" s="28">
        <v>0</v>
      </c>
      <c r="BK229" s="28">
        <v>0</v>
      </c>
      <c r="BL229" s="28">
        <v>0</v>
      </c>
      <c r="BM229" s="28">
        <v>0</v>
      </c>
      <c r="BN229" s="28">
        <v>0</v>
      </c>
      <c r="BO229" s="28">
        <v>0</v>
      </c>
      <c r="BP229" s="29">
        <v>0</v>
      </c>
      <c r="BQ229" s="29">
        <v>0</v>
      </c>
      <c r="BR229" s="29">
        <v>0</v>
      </c>
      <c r="BS229" s="28">
        <v>0</v>
      </c>
      <c r="BT229" s="28">
        <v>0</v>
      </c>
      <c r="BU229" s="29">
        <v>0</v>
      </c>
      <c r="BV229" s="28">
        <v>0</v>
      </c>
      <c r="BW229" s="28">
        <v>0</v>
      </c>
      <c r="BX229" s="29">
        <v>0</v>
      </c>
      <c r="BY229" s="28">
        <v>0</v>
      </c>
      <c r="BZ229" s="28">
        <v>0</v>
      </c>
      <c r="CA229" s="29">
        <v>0</v>
      </c>
      <c r="CB229" s="28">
        <v>0</v>
      </c>
      <c r="CC229" s="28">
        <v>0</v>
      </c>
      <c r="CD229" s="29">
        <v>0</v>
      </c>
      <c r="CE229" s="30">
        <v>0</v>
      </c>
      <c r="CF229" s="30">
        <v>0</v>
      </c>
      <c r="CG229" s="30">
        <v>0</v>
      </c>
      <c r="CH229" s="29">
        <v>0</v>
      </c>
      <c r="CI229" s="29">
        <v>0</v>
      </c>
      <c r="CJ229" s="30">
        <v>0</v>
      </c>
      <c r="CK229" s="30">
        <v>0</v>
      </c>
      <c r="CL229" s="30">
        <v>0</v>
      </c>
      <c r="CM229" s="30">
        <v>0</v>
      </c>
      <c r="CN229" s="29">
        <v>12571.532570234038</v>
      </c>
      <c r="CO229" s="30">
        <v>4498.0439999999999</v>
      </c>
      <c r="CP229" s="30">
        <v>1152.4121483229262</v>
      </c>
      <c r="CQ229" s="30">
        <v>4661.6519332772368</v>
      </c>
      <c r="CR229" s="30">
        <v>0</v>
      </c>
      <c r="CS229" s="30">
        <v>2259.4244886338747</v>
      </c>
      <c r="CT229" s="30">
        <v>0</v>
      </c>
      <c r="CU229" s="30">
        <v>0</v>
      </c>
      <c r="CV229" s="30">
        <v>0</v>
      </c>
      <c r="CW229" s="30">
        <v>0</v>
      </c>
      <c r="CX229" s="31">
        <v>94758.031057662141</v>
      </c>
      <c r="CY229" s="29">
        <v>11517.22278110208</v>
      </c>
      <c r="CZ229" s="30">
        <v>0</v>
      </c>
      <c r="DA229" s="30">
        <v>11517.22278110208</v>
      </c>
      <c r="DB229" s="29">
        <v>9750.3335652209262</v>
      </c>
      <c r="DC229" s="29">
        <v>125.88253941075671</v>
      </c>
      <c r="DD229" s="30">
        <v>125.88253941075671</v>
      </c>
      <c r="DE229" s="30">
        <v>0</v>
      </c>
      <c r="DF229" s="29">
        <v>0</v>
      </c>
      <c r="DG229" s="29">
        <v>0</v>
      </c>
      <c r="DH229" s="29">
        <v>0</v>
      </c>
      <c r="DI229" s="29">
        <v>0</v>
      </c>
      <c r="DJ229" s="30">
        <v>0</v>
      </c>
      <c r="DK229" s="30">
        <v>0</v>
      </c>
      <c r="DL229" s="29">
        <v>2098.319565639003</v>
      </c>
      <c r="DM229" s="29">
        <v>71266.272606289378</v>
      </c>
      <c r="DN229" s="32">
        <v>67071.609818835597</v>
      </c>
      <c r="DO229" s="33">
        <v>4194.6627874537862</v>
      </c>
      <c r="DP229" s="31">
        <v>74455.881198078787</v>
      </c>
      <c r="DQ229" s="33">
        <v>56674.084437342084</v>
      </c>
      <c r="DR229" s="33">
        <v>12.044529467951024</v>
      </c>
      <c r="DS229" s="33">
        <v>626.55401401691859</v>
      </c>
      <c r="DT229" s="33">
        <v>603.61159428636563</v>
      </c>
      <c r="DU229" s="33">
        <v>924.50366901858365</v>
      </c>
      <c r="DV229" s="32">
        <v>375.97260272563278</v>
      </c>
      <c r="DW229" s="33">
        <v>3839.3862997128726</v>
      </c>
      <c r="DX229" s="33">
        <v>11084.735086700752</v>
      </c>
      <c r="DY229" s="33">
        <v>314.98896480762187</v>
      </c>
      <c r="DZ229" s="26">
        <v>46251.325714244012</v>
      </c>
      <c r="EA229" s="44">
        <v>26204.549955337759</v>
      </c>
      <c r="EB229" s="44">
        <v>20046.775758906253</v>
      </c>
      <c r="EC229" s="44">
        <v>0</v>
      </c>
      <c r="ED229" s="34">
        <v>0</v>
      </c>
      <c r="EE229" s="33">
        <v>0</v>
      </c>
      <c r="EF229" s="33">
        <v>0</v>
      </c>
      <c r="EG229" s="28">
        <v>0</v>
      </c>
      <c r="EH229" s="34">
        <v>12242.483999999999</v>
      </c>
      <c r="EI229" s="30">
        <v>12242.483999999999</v>
      </c>
      <c r="EJ229" s="30">
        <v>0</v>
      </c>
      <c r="EK229" s="30">
        <v>0</v>
      </c>
      <c r="EL229" s="31">
        <v>12391.572625064058</v>
      </c>
      <c r="EM229" s="32">
        <v>12391.572625064058</v>
      </c>
      <c r="EN229" s="32">
        <v>0</v>
      </c>
      <c r="EO229" s="32">
        <v>0</v>
      </c>
      <c r="EP229" s="35">
        <v>252670.82716528303</v>
      </c>
      <c r="EQ229" s="53"/>
      <c r="ER229" s="36">
        <v>0</v>
      </c>
      <c r="ES229" s="37">
        <v>11546.959253205274</v>
      </c>
      <c r="ET229" s="36">
        <v>0</v>
      </c>
      <c r="EU229" s="36">
        <v>0</v>
      </c>
      <c r="EV229" s="37">
        <v>0</v>
      </c>
      <c r="EW229" s="37">
        <v>0</v>
      </c>
    </row>
    <row r="230" spans="1:153" ht="12" customHeight="1" x14ac:dyDescent="0.25">
      <c r="A230" s="14">
        <v>227</v>
      </c>
      <c r="B230" s="14" t="s">
        <v>361</v>
      </c>
      <c r="C230" s="15" t="s">
        <v>367</v>
      </c>
      <c r="D230" s="15"/>
      <c r="E230" s="17">
        <v>894.63</v>
      </c>
      <c r="F230" s="18">
        <v>894.63</v>
      </c>
      <c r="G230" s="18">
        <v>0</v>
      </c>
      <c r="H230" s="19" t="s">
        <v>93</v>
      </c>
      <c r="I230" s="19">
        <v>9</v>
      </c>
      <c r="J230" s="20">
        <v>19.37</v>
      </c>
      <c r="K230" s="21" t="s">
        <v>161</v>
      </c>
      <c r="L230" s="22">
        <v>0</v>
      </c>
      <c r="M230" s="23">
        <v>0</v>
      </c>
      <c r="N230" s="23">
        <v>0</v>
      </c>
      <c r="O230" s="23">
        <v>0</v>
      </c>
      <c r="P230" s="23"/>
      <c r="Q230" s="24">
        <v>0</v>
      </c>
      <c r="R230" s="25">
        <v>173289.80000000002</v>
      </c>
      <c r="S230" s="25">
        <v>131.69999999999999</v>
      </c>
      <c r="T230" s="25">
        <v>0</v>
      </c>
      <c r="U230" s="25">
        <v>0</v>
      </c>
      <c r="V230" s="25">
        <v>143.60000000000002</v>
      </c>
      <c r="W230" s="25">
        <v>3193.1699999999996</v>
      </c>
      <c r="X230" s="24">
        <v>176758.27000000005</v>
      </c>
      <c r="Y230" s="25">
        <v>133155.78999999998</v>
      </c>
      <c r="Z230" s="25">
        <v>0</v>
      </c>
      <c r="AA230" s="25">
        <v>86.31</v>
      </c>
      <c r="AB230" s="25">
        <v>0</v>
      </c>
      <c r="AC230" s="25">
        <v>0</v>
      </c>
      <c r="AD230" s="25">
        <v>94.110000000000014</v>
      </c>
      <c r="AE230" s="25">
        <v>2423.7600000000002</v>
      </c>
      <c r="AF230" s="24">
        <v>135759.96999999997</v>
      </c>
      <c r="AG230" s="24">
        <v>40998.300000000003</v>
      </c>
      <c r="AH230" s="26">
        <v>13014.797757235403</v>
      </c>
      <c r="AI230" s="27">
        <v>0</v>
      </c>
      <c r="AJ230" s="28">
        <v>0</v>
      </c>
      <c r="AK230" s="28">
        <v>0</v>
      </c>
      <c r="AL230" s="28">
        <v>0</v>
      </c>
      <c r="AM230" s="27">
        <v>0</v>
      </c>
      <c r="AN230" s="28">
        <v>0</v>
      </c>
      <c r="AO230" s="28">
        <v>0</v>
      </c>
      <c r="AP230" s="29">
        <v>0</v>
      </c>
      <c r="AQ230" s="29">
        <v>0</v>
      </c>
      <c r="AR230" s="27">
        <v>0</v>
      </c>
      <c r="AS230" s="28">
        <v>0</v>
      </c>
      <c r="AT230" s="28">
        <v>0</v>
      </c>
      <c r="AU230" s="28">
        <v>0</v>
      </c>
      <c r="AV230" s="28">
        <v>0</v>
      </c>
      <c r="AW230" s="28">
        <v>0</v>
      </c>
      <c r="AX230" s="28">
        <v>0</v>
      </c>
      <c r="AY230" s="27">
        <v>0</v>
      </c>
      <c r="AZ230" s="28">
        <v>0</v>
      </c>
      <c r="BA230" s="28">
        <v>0</v>
      </c>
      <c r="BB230" s="28">
        <v>0</v>
      </c>
      <c r="BC230" s="28">
        <v>0</v>
      </c>
      <c r="BD230" s="28">
        <v>0</v>
      </c>
      <c r="BE230" s="27">
        <v>0</v>
      </c>
      <c r="BF230" s="28">
        <v>0</v>
      </c>
      <c r="BG230" s="28">
        <v>0</v>
      </c>
      <c r="BH230" s="28">
        <v>0</v>
      </c>
      <c r="BI230" s="28">
        <v>0</v>
      </c>
      <c r="BJ230" s="28">
        <v>0</v>
      </c>
      <c r="BK230" s="28">
        <v>0</v>
      </c>
      <c r="BL230" s="28">
        <v>0</v>
      </c>
      <c r="BM230" s="28">
        <v>0</v>
      </c>
      <c r="BN230" s="28">
        <v>0</v>
      </c>
      <c r="BO230" s="28">
        <v>0</v>
      </c>
      <c r="BP230" s="29">
        <v>0</v>
      </c>
      <c r="BQ230" s="29">
        <v>0</v>
      </c>
      <c r="BR230" s="29">
        <v>0</v>
      </c>
      <c r="BS230" s="28">
        <v>0</v>
      </c>
      <c r="BT230" s="28">
        <v>0</v>
      </c>
      <c r="BU230" s="29">
        <v>0</v>
      </c>
      <c r="BV230" s="28">
        <v>0</v>
      </c>
      <c r="BW230" s="28">
        <v>0</v>
      </c>
      <c r="BX230" s="29">
        <v>0</v>
      </c>
      <c r="BY230" s="28">
        <v>0</v>
      </c>
      <c r="BZ230" s="28">
        <v>0</v>
      </c>
      <c r="CA230" s="29">
        <v>0</v>
      </c>
      <c r="CB230" s="28">
        <v>0</v>
      </c>
      <c r="CC230" s="28">
        <v>0</v>
      </c>
      <c r="CD230" s="29">
        <v>0</v>
      </c>
      <c r="CE230" s="30">
        <v>0</v>
      </c>
      <c r="CF230" s="30">
        <v>0</v>
      </c>
      <c r="CG230" s="30">
        <v>0</v>
      </c>
      <c r="CH230" s="29">
        <v>0</v>
      </c>
      <c r="CI230" s="29">
        <v>0</v>
      </c>
      <c r="CJ230" s="30">
        <v>0</v>
      </c>
      <c r="CK230" s="30">
        <v>0</v>
      </c>
      <c r="CL230" s="30">
        <v>0</v>
      </c>
      <c r="CM230" s="30">
        <v>0</v>
      </c>
      <c r="CN230" s="29">
        <v>13014.797757235403</v>
      </c>
      <c r="CO230" s="30">
        <v>3625.6559999999999</v>
      </c>
      <c r="CP230" s="30">
        <v>1340.2088736778239</v>
      </c>
      <c r="CQ230" s="30">
        <v>5421.3132828107355</v>
      </c>
      <c r="CR230" s="30">
        <v>0</v>
      </c>
      <c r="CS230" s="30">
        <v>2627.619600746842</v>
      </c>
      <c r="CT230" s="30">
        <v>0</v>
      </c>
      <c r="CU230" s="30">
        <v>0</v>
      </c>
      <c r="CV230" s="30">
        <v>0</v>
      </c>
      <c r="CW230" s="30">
        <v>0</v>
      </c>
      <c r="CX230" s="31">
        <v>110199.77033436413</v>
      </c>
      <c r="CY230" s="29">
        <v>13394.065824297522</v>
      </c>
      <c r="CZ230" s="30">
        <v>0</v>
      </c>
      <c r="DA230" s="30">
        <v>13394.065824297522</v>
      </c>
      <c r="DB230" s="29">
        <v>11339.244891200226</v>
      </c>
      <c r="DC230" s="29">
        <v>146.39631889069543</v>
      </c>
      <c r="DD230" s="30">
        <v>146.39631889069543</v>
      </c>
      <c r="DE230" s="30">
        <v>0</v>
      </c>
      <c r="DF230" s="29">
        <v>0</v>
      </c>
      <c r="DG230" s="29">
        <v>0</v>
      </c>
      <c r="DH230" s="29">
        <v>0</v>
      </c>
      <c r="DI230" s="29">
        <v>0</v>
      </c>
      <c r="DJ230" s="30">
        <v>0</v>
      </c>
      <c r="DK230" s="30">
        <v>0</v>
      </c>
      <c r="DL230" s="29">
        <v>2440.2610695953581</v>
      </c>
      <c r="DM230" s="29">
        <v>82879.80223038033</v>
      </c>
      <c r="DN230" s="32">
        <v>78001.578499388896</v>
      </c>
      <c r="DO230" s="33">
        <v>4878.2237309914344</v>
      </c>
      <c r="DP230" s="31">
        <v>86589.188446497632</v>
      </c>
      <c r="DQ230" s="33">
        <v>65909.675614776803</v>
      </c>
      <c r="DR230" s="33">
        <v>14.007302244872445</v>
      </c>
      <c r="DS230" s="33">
        <v>728.65706131781542</v>
      </c>
      <c r="DT230" s="33">
        <v>701.9759520017825</v>
      </c>
      <c r="DU230" s="33">
        <v>1075.160499452852</v>
      </c>
      <c r="DV230" s="32">
        <v>437.24098115932355</v>
      </c>
      <c r="DW230" s="33">
        <v>4465.0514972794044</v>
      </c>
      <c r="DX230" s="33">
        <v>12891.100069696067</v>
      </c>
      <c r="DY230" s="33">
        <v>366.3194685686986</v>
      </c>
      <c r="DZ230" s="26">
        <v>53788.475046183274</v>
      </c>
      <c r="EA230" s="44">
        <v>30474.877620556905</v>
      </c>
      <c r="EB230" s="44">
        <v>23313.597425626373</v>
      </c>
      <c r="EC230" s="44">
        <v>0</v>
      </c>
      <c r="ED230" s="34">
        <v>0</v>
      </c>
      <c r="EE230" s="33">
        <v>0</v>
      </c>
      <c r="EF230" s="33">
        <v>0</v>
      </c>
      <c r="EG230" s="28">
        <v>0</v>
      </c>
      <c r="EH230" s="34">
        <v>12242.483999999999</v>
      </c>
      <c r="EI230" s="30">
        <v>12242.483999999999</v>
      </c>
      <c r="EJ230" s="30">
        <v>0</v>
      </c>
      <c r="EK230" s="30">
        <v>0</v>
      </c>
      <c r="EL230" s="31">
        <v>14410.899446957581</v>
      </c>
      <c r="EM230" s="32">
        <v>14410.899446957581</v>
      </c>
      <c r="EN230" s="32">
        <v>0</v>
      </c>
      <c r="EO230" s="32">
        <v>0</v>
      </c>
      <c r="EP230" s="35">
        <v>290245.61503123801</v>
      </c>
      <c r="ER230" s="36">
        <v>0</v>
      </c>
      <c r="ES230" s="37">
        <v>13428.648142648268</v>
      </c>
      <c r="ET230" s="36">
        <v>0</v>
      </c>
      <c r="EU230" s="36">
        <v>0</v>
      </c>
      <c r="EV230" s="37">
        <v>0</v>
      </c>
      <c r="EW230" s="37">
        <v>0</v>
      </c>
    </row>
    <row r="231" spans="1:153" ht="12" customHeight="1" x14ac:dyDescent="0.25">
      <c r="A231" s="14">
        <v>228</v>
      </c>
      <c r="B231" s="14" t="s">
        <v>361</v>
      </c>
      <c r="C231" s="15" t="s">
        <v>368</v>
      </c>
      <c r="D231" s="15"/>
      <c r="E231" s="17">
        <v>5793.9</v>
      </c>
      <c r="F231" s="18">
        <v>5728.2</v>
      </c>
      <c r="G231" s="18">
        <v>65.7</v>
      </c>
      <c r="H231" s="19" t="s">
        <v>93</v>
      </c>
      <c r="I231" s="19">
        <v>1</v>
      </c>
      <c r="J231" s="20">
        <v>32.07</v>
      </c>
      <c r="K231" s="21" t="s">
        <v>161</v>
      </c>
      <c r="L231" s="22">
        <v>3</v>
      </c>
      <c r="M231" s="23">
        <v>0</v>
      </c>
      <c r="N231" s="23">
        <v>630</v>
      </c>
      <c r="O231" s="23">
        <v>0</v>
      </c>
      <c r="P231" s="50" t="s">
        <v>140</v>
      </c>
      <c r="Q231" s="24">
        <v>-64700.61</v>
      </c>
      <c r="R231" s="25">
        <v>1837033.5999999996</v>
      </c>
      <c r="S231" s="25">
        <v>4494.3300000000008</v>
      </c>
      <c r="T231" s="25">
        <v>4525.2</v>
      </c>
      <c r="U231" s="25">
        <v>14415</v>
      </c>
      <c r="V231" s="25">
        <v>9775.8000000000011</v>
      </c>
      <c r="W231" s="25">
        <v>179873.55999999994</v>
      </c>
      <c r="X231" s="24">
        <v>2050117.4899999998</v>
      </c>
      <c r="Y231" s="25">
        <v>1441805.77</v>
      </c>
      <c r="Z231" s="25">
        <v>0</v>
      </c>
      <c r="AA231" s="25">
        <v>3700.78</v>
      </c>
      <c r="AB231" s="25">
        <v>3725.4500000000003</v>
      </c>
      <c r="AC231" s="25">
        <v>11866.96</v>
      </c>
      <c r="AD231" s="25">
        <v>8047.9299999999994</v>
      </c>
      <c r="AE231" s="25">
        <v>140004.32</v>
      </c>
      <c r="AF231" s="24">
        <v>1609151.21</v>
      </c>
      <c r="AG231" s="24">
        <v>376265.67</v>
      </c>
      <c r="AH231" s="26">
        <v>99721.191899227822</v>
      </c>
      <c r="AI231" s="27">
        <v>0</v>
      </c>
      <c r="AJ231" s="28">
        <v>0</v>
      </c>
      <c r="AK231" s="28">
        <v>0</v>
      </c>
      <c r="AL231" s="28">
        <v>0</v>
      </c>
      <c r="AM231" s="27">
        <v>0</v>
      </c>
      <c r="AN231" s="28">
        <v>0</v>
      </c>
      <c r="AO231" s="28">
        <v>0</v>
      </c>
      <c r="AP231" s="29">
        <v>0</v>
      </c>
      <c r="AQ231" s="29">
        <v>0</v>
      </c>
      <c r="AR231" s="27">
        <v>0</v>
      </c>
      <c r="AS231" s="28">
        <v>0</v>
      </c>
      <c r="AT231" s="28">
        <v>0</v>
      </c>
      <c r="AU231" s="28">
        <v>0</v>
      </c>
      <c r="AV231" s="28">
        <v>0</v>
      </c>
      <c r="AW231" s="28">
        <v>0</v>
      </c>
      <c r="AX231" s="28">
        <v>0</v>
      </c>
      <c r="AY231" s="27">
        <v>0</v>
      </c>
      <c r="AZ231" s="28">
        <v>0</v>
      </c>
      <c r="BA231" s="28">
        <v>0</v>
      </c>
      <c r="BB231" s="28">
        <v>0</v>
      </c>
      <c r="BC231" s="28">
        <v>0</v>
      </c>
      <c r="BD231" s="28">
        <v>0</v>
      </c>
      <c r="BE231" s="27">
        <v>0</v>
      </c>
      <c r="BF231" s="28">
        <v>0</v>
      </c>
      <c r="BG231" s="28">
        <v>0</v>
      </c>
      <c r="BH231" s="28">
        <v>0</v>
      </c>
      <c r="BI231" s="28">
        <v>0</v>
      </c>
      <c r="BJ231" s="28">
        <v>0</v>
      </c>
      <c r="BK231" s="28">
        <v>0</v>
      </c>
      <c r="BL231" s="28">
        <v>0</v>
      </c>
      <c r="BM231" s="28">
        <v>0</v>
      </c>
      <c r="BN231" s="28">
        <v>0</v>
      </c>
      <c r="BO231" s="28">
        <v>0</v>
      </c>
      <c r="BP231" s="29">
        <v>0</v>
      </c>
      <c r="BQ231" s="29">
        <v>0</v>
      </c>
      <c r="BR231" s="29">
        <v>0</v>
      </c>
      <c r="BS231" s="28">
        <v>0</v>
      </c>
      <c r="BT231" s="28">
        <v>0</v>
      </c>
      <c r="BU231" s="29">
        <v>0</v>
      </c>
      <c r="BV231" s="28">
        <v>0</v>
      </c>
      <c r="BW231" s="28">
        <v>0</v>
      </c>
      <c r="BX231" s="29">
        <v>0</v>
      </c>
      <c r="BY231" s="28">
        <v>0</v>
      </c>
      <c r="BZ231" s="28">
        <v>0</v>
      </c>
      <c r="CA231" s="29">
        <v>0</v>
      </c>
      <c r="CB231" s="28">
        <v>0</v>
      </c>
      <c r="CC231" s="28">
        <v>0</v>
      </c>
      <c r="CD231" s="29">
        <v>0</v>
      </c>
      <c r="CE231" s="30">
        <v>0</v>
      </c>
      <c r="CF231" s="30">
        <v>0</v>
      </c>
      <c r="CG231" s="30">
        <v>0</v>
      </c>
      <c r="CH231" s="29">
        <v>0</v>
      </c>
      <c r="CI231" s="29">
        <v>0</v>
      </c>
      <c r="CJ231" s="30">
        <v>0</v>
      </c>
      <c r="CK231" s="30">
        <v>0</v>
      </c>
      <c r="CL231" s="30">
        <v>0</v>
      </c>
      <c r="CM231" s="30">
        <v>0</v>
      </c>
      <c r="CN231" s="29">
        <v>99721.191899227822</v>
      </c>
      <c r="CO231" s="30">
        <v>38914.212</v>
      </c>
      <c r="CP231" s="30">
        <v>8679.6063100968477</v>
      </c>
      <c r="CQ231" s="30">
        <v>35110.098062078308</v>
      </c>
      <c r="CR231" s="30">
        <v>0</v>
      </c>
      <c r="CS231" s="30">
        <v>17017.275527052669</v>
      </c>
      <c r="CT231" s="30">
        <v>0</v>
      </c>
      <c r="CU231" s="30">
        <v>0</v>
      </c>
      <c r="CV231" s="30">
        <v>0</v>
      </c>
      <c r="CW231" s="30">
        <v>0</v>
      </c>
      <c r="CX231" s="31">
        <v>713687.72491451469</v>
      </c>
      <c r="CY231" s="29">
        <v>86744.104243539128</v>
      </c>
      <c r="CZ231" s="30">
        <v>0</v>
      </c>
      <c r="DA231" s="30">
        <v>86744.104243539128</v>
      </c>
      <c r="DB231" s="29">
        <v>73436.449677660028</v>
      </c>
      <c r="DC231" s="29">
        <v>948.10774512457681</v>
      </c>
      <c r="DD231" s="30">
        <v>948.10774512457681</v>
      </c>
      <c r="DE231" s="30">
        <v>0</v>
      </c>
      <c r="DF231" s="29">
        <v>0</v>
      </c>
      <c r="DG231" s="29">
        <v>0</v>
      </c>
      <c r="DH231" s="29">
        <v>0</v>
      </c>
      <c r="DI231" s="29">
        <v>0</v>
      </c>
      <c r="DJ231" s="30">
        <v>0</v>
      </c>
      <c r="DK231" s="30">
        <v>0</v>
      </c>
      <c r="DL231" s="29">
        <v>15803.883852686076</v>
      </c>
      <c r="DM231" s="29">
        <v>536755.17939550488</v>
      </c>
      <c r="DN231" s="32">
        <v>505162.29689101561</v>
      </c>
      <c r="DO231" s="33">
        <v>31592.882504489313</v>
      </c>
      <c r="DP231" s="31">
        <v>560778.30940183369</v>
      </c>
      <c r="DQ231" s="33">
        <v>426851.40174648206</v>
      </c>
      <c r="DR231" s="33">
        <v>90.715612573428629</v>
      </c>
      <c r="DS231" s="33">
        <v>4719.0080229472414</v>
      </c>
      <c r="DT231" s="33">
        <v>4546.2129241173752</v>
      </c>
      <c r="DU231" s="33">
        <v>6963.0712336718852</v>
      </c>
      <c r="DV231" s="32">
        <v>2831.7075447268758</v>
      </c>
      <c r="DW231" s="33">
        <v>28917.051596846897</v>
      </c>
      <c r="DX231" s="33">
        <v>83486.742780604312</v>
      </c>
      <c r="DY231" s="33">
        <v>2372.3979398636116</v>
      </c>
      <c r="DZ231" s="26">
        <v>356092.40377316438</v>
      </c>
      <c r="EA231" s="44">
        <v>201750.54639136902</v>
      </c>
      <c r="EB231" s="44">
        <v>154341.85738179533</v>
      </c>
      <c r="EC231" s="44">
        <v>0</v>
      </c>
      <c r="ED231" s="34">
        <v>288456.56486408773</v>
      </c>
      <c r="EE231" s="33">
        <v>145.00233129536016</v>
      </c>
      <c r="EF231" s="33">
        <v>44084.950490741554</v>
      </c>
      <c r="EG231" s="44">
        <v>244226.61204205081</v>
      </c>
      <c r="EH231" s="34">
        <v>0</v>
      </c>
      <c r="EI231" s="30">
        <v>0</v>
      </c>
      <c r="EJ231" s="30">
        <v>0</v>
      </c>
      <c r="EK231" s="30">
        <v>0</v>
      </c>
      <c r="EL231" s="31">
        <v>93329.432621002561</v>
      </c>
      <c r="EM231" s="32">
        <v>93329.432621002561</v>
      </c>
      <c r="EN231" s="32">
        <v>0</v>
      </c>
      <c r="EO231" s="32">
        <v>0</v>
      </c>
      <c r="EP231" s="35">
        <v>2112065.6274738312</v>
      </c>
      <c r="ER231" s="36">
        <v>1.5234166523295518E-3</v>
      </c>
      <c r="ES231" s="37">
        <v>86968.070010719297</v>
      </c>
      <c r="ET231" s="36">
        <v>0</v>
      </c>
      <c r="EU231" s="36">
        <v>0</v>
      </c>
      <c r="EV231" s="37">
        <v>0</v>
      </c>
      <c r="EW231" s="37">
        <v>0</v>
      </c>
    </row>
    <row r="232" spans="1:153" ht="12" customHeight="1" x14ac:dyDescent="0.25">
      <c r="A232" s="14">
        <v>229</v>
      </c>
      <c r="B232" s="14" t="s">
        <v>361</v>
      </c>
      <c r="C232" s="15" t="s">
        <v>369</v>
      </c>
      <c r="D232" s="15"/>
      <c r="E232" s="17">
        <v>2479.9</v>
      </c>
      <c r="F232" s="18">
        <v>2479.9</v>
      </c>
      <c r="G232" s="18">
        <v>0</v>
      </c>
      <c r="H232" s="19" t="s">
        <v>93</v>
      </c>
      <c r="I232" s="19">
        <v>7</v>
      </c>
      <c r="J232" s="20">
        <v>23.45</v>
      </c>
      <c r="K232" s="21" t="s">
        <v>161</v>
      </c>
      <c r="L232" s="22">
        <v>0</v>
      </c>
      <c r="M232" s="23">
        <v>0</v>
      </c>
      <c r="N232" s="23">
        <v>0</v>
      </c>
      <c r="O232" s="23">
        <v>0</v>
      </c>
      <c r="P232" s="23"/>
      <c r="Q232" s="24">
        <v>0</v>
      </c>
      <c r="R232" s="25">
        <v>581537.89999999991</v>
      </c>
      <c r="S232" s="25">
        <v>533.29999999999995</v>
      </c>
      <c r="T232" s="25">
        <v>538.50000000000011</v>
      </c>
      <c r="U232" s="25">
        <v>1680.72</v>
      </c>
      <c r="V232" s="25">
        <v>1163.5999999999999</v>
      </c>
      <c r="W232" s="25">
        <v>6268</v>
      </c>
      <c r="X232" s="24">
        <v>591722.0199999999</v>
      </c>
      <c r="Y232" s="25">
        <v>485670.23</v>
      </c>
      <c r="Z232" s="25">
        <v>0</v>
      </c>
      <c r="AA232" s="25">
        <v>443.22</v>
      </c>
      <c r="AB232" s="25">
        <v>447.78</v>
      </c>
      <c r="AC232" s="25">
        <v>1398.4399999999998</v>
      </c>
      <c r="AD232" s="25">
        <v>967.34</v>
      </c>
      <c r="AE232" s="25">
        <v>5194.7099999999991</v>
      </c>
      <c r="AF232" s="24">
        <v>494121.72000000003</v>
      </c>
      <c r="AG232" s="24">
        <v>97600.299999999988</v>
      </c>
      <c r="AH232" s="26">
        <v>29466.43424285802</v>
      </c>
      <c r="AI232" s="27">
        <v>0</v>
      </c>
      <c r="AJ232" s="28">
        <v>0</v>
      </c>
      <c r="AK232" s="28">
        <v>0</v>
      </c>
      <c r="AL232" s="28">
        <v>0</v>
      </c>
      <c r="AM232" s="27">
        <v>0</v>
      </c>
      <c r="AN232" s="28">
        <v>0</v>
      </c>
      <c r="AO232" s="28">
        <v>0</v>
      </c>
      <c r="AP232" s="29">
        <v>0</v>
      </c>
      <c r="AQ232" s="29">
        <v>0</v>
      </c>
      <c r="AR232" s="27">
        <v>0</v>
      </c>
      <c r="AS232" s="28">
        <v>0</v>
      </c>
      <c r="AT232" s="28">
        <v>0</v>
      </c>
      <c r="AU232" s="28">
        <v>0</v>
      </c>
      <c r="AV232" s="28">
        <v>0</v>
      </c>
      <c r="AW232" s="28">
        <v>0</v>
      </c>
      <c r="AX232" s="28">
        <v>0</v>
      </c>
      <c r="AY232" s="27">
        <v>0</v>
      </c>
      <c r="AZ232" s="28">
        <v>0</v>
      </c>
      <c r="BA232" s="28">
        <v>0</v>
      </c>
      <c r="BB232" s="28">
        <v>0</v>
      </c>
      <c r="BC232" s="28">
        <v>0</v>
      </c>
      <c r="BD232" s="28">
        <v>0</v>
      </c>
      <c r="BE232" s="27">
        <v>0</v>
      </c>
      <c r="BF232" s="28">
        <v>0</v>
      </c>
      <c r="BG232" s="28">
        <v>0</v>
      </c>
      <c r="BH232" s="28">
        <v>0</v>
      </c>
      <c r="BI232" s="28">
        <v>0</v>
      </c>
      <c r="BJ232" s="28">
        <v>0</v>
      </c>
      <c r="BK232" s="28">
        <v>0</v>
      </c>
      <c r="BL232" s="28">
        <v>0</v>
      </c>
      <c r="BM232" s="28">
        <v>0</v>
      </c>
      <c r="BN232" s="28">
        <v>0</v>
      </c>
      <c r="BO232" s="28">
        <v>0</v>
      </c>
      <c r="BP232" s="29">
        <v>0</v>
      </c>
      <c r="BQ232" s="29">
        <v>0</v>
      </c>
      <c r="BR232" s="29">
        <v>0</v>
      </c>
      <c r="BS232" s="28">
        <v>0</v>
      </c>
      <c r="BT232" s="28">
        <v>0</v>
      </c>
      <c r="BU232" s="29">
        <v>0</v>
      </c>
      <c r="BV232" s="28">
        <v>0</v>
      </c>
      <c r="BW232" s="28">
        <v>0</v>
      </c>
      <c r="BX232" s="29">
        <v>0</v>
      </c>
      <c r="BY232" s="28">
        <v>0</v>
      </c>
      <c r="BZ232" s="28">
        <v>0</v>
      </c>
      <c r="CA232" s="29">
        <v>0</v>
      </c>
      <c r="CB232" s="28">
        <v>0</v>
      </c>
      <c r="CC232" s="28">
        <v>0</v>
      </c>
      <c r="CD232" s="29">
        <v>0</v>
      </c>
      <c r="CE232" s="30">
        <v>0</v>
      </c>
      <c r="CF232" s="30">
        <v>0</v>
      </c>
      <c r="CG232" s="30">
        <v>0</v>
      </c>
      <c r="CH232" s="29">
        <v>0</v>
      </c>
      <c r="CI232" s="29">
        <v>0</v>
      </c>
      <c r="CJ232" s="30">
        <v>0</v>
      </c>
      <c r="CK232" s="30">
        <v>0</v>
      </c>
      <c r="CL232" s="30">
        <v>0</v>
      </c>
      <c r="CM232" s="30">
        <v>0</v>
      </c>
      <c r="CN232" s="29">
        <v>29466.43424285802</v>
      </c>
      <c r="CO232" s="30">
        <v>3439.884</v>
      </c>
      <c r="CP232" s="30">
        <v>3715.037485702062</v>
      </c>
      <c r="CQ232" s="30">
        <v>15027.793400671051</v>
      </c>
      <c r="CR232" s="30">
        <v>0</v>
      </c>
      <c r="CS232" s="30">
        <v>7283.7193564849094</v>
      </c>
      <c r="CT232" s="30">
        <v>0</v>
      </c>
      <c r="CU232" s="30">
        <v>0</v>
      </c>
      <c r="CV232" s="30">
        <v>0</v>
      </c>
      <c r="CW232" s="30">
        <v>0</v>
      </c>
      <c r="CX232" s="31">
        <v>305471.99451414507</v>
      </c>
      <c r="CY232" s="29">
        <v>37128.135472402471</v>
      </c>
      <c r="CZ232" s="30">
        <v>0</v>
      </c>
      <c r="DA232" s="30">
        <v>37128.135472402471</v>
      </c>
      <c r="DB232" s="29">
        <v>31432.204828462542</v>
      </c>
      <c r="DC232" s="29">
        <v>405.80824610960462</v>
      </c>
      <c r="DD232" s="30">
        <v>405.80824610960462</v>
      </c>
      <c r="DE232" s="30">
        <v>0</v>
      </c>
      <c r="DF232" s="29">
        <v>0</v>
      </c>
      <c r="DG232" s="29">
        <v>0</v>
      </c>
      <c r="DH232" s="29">
        <v>0</v>
      </c>
      <c r="DI232" s="29">
        <v>0</v>
      </c>
      <c r="DJ232" s="30">
        <v>0</v>
      </c>
      <c r="DK232" s="30">
        <v>0</v>
      </c>
      <c r="DL232" s="29">
        <v>6764.3645154863225</v>
      </c>
      <c r="DM232" s="29">
        <v>229741.48145168414</v>
      </c>
      <c r="DN232" s="32">
        <v>216219.12357134742</v>
      </c>
      <c r="DO232" s="33">
        <v>13522.357880336742</v>
      </c>
      <c r="DP232" s="31">
        <v>240023.84050218467</v>
      </c>
      <c r="DQ232" s="33">
        <v>182700.56286630785</v>
      </c>
      <c r="DR232" s="33">
        <v>38.828016986976934</v>
      </c>
      <c r="DS232" s="33">
        <v>2019.8256780591423</v>
      </c>
      <c r="DT232" s="33">
        <v>1945.8660713023492</v>
      </c>
      <c r="DU232" s="33">
        <v>2980.3276467289584</v>
      </c>
      <c r="DV232" s="32">
        <v>1212.0249814750305</v>
      </c>
      <c r="DW232" s="33">
        <v>12377.051080450234</v>
      </c>
      <c r="DX232" s="33">
        <v>35733.922473915787</v>
      </c>
      <c r="DY232" s="33">
        <v>1015.4316869583131</v>
      </c>
      <c r="DZ232" s="26">
        <v>149100.90291670221</v>
      </c>
      <c r="EA232" s="44">
        <v>84475.806127517804</v>
      </c>
      <c r="EB232" s="44">
        <v>64625.096789184405</v>
      </c>
      <c r="EC232" s="44">
        <v>0</v>
      </c>
      <c r="ED232" s="34">
        <v>0</v>
      </c>
      <c r="EE232" s="33">
        <v>0</v>
      </c>
      <c r="EF232" s="33">
        <v>0</v>
      </c>
      <c r="EG232" s="28">
        <v>0</v>
      </c>
      <c r="EH232" s="34">
        <v>12242.483999999999</v>
      </c>
      <c r="EI232" s="30">
        <v>12242.483999999999</v>
      </c>
      <c r="EJ232" s="30">
        <v>0</v>
      </c>
      <c r="EK232" s="30">
        <v>0</v>
      </c>
      <c r="EL232" s="31">
        <v>39946.781952885671</v>
      </c>
      <c r="EM232" s="32">
        <v>39946.781952885671</v>
      </c>
      <c r="EN232" s="32">
        <v>0</v>
      </c>
      <c r="EO232" s="32">
        <v>0</v>
      </c>
      <c r="EP232" s="35">
        <v>776252.43812877568</v>
      </c>
      <c r="ER232" s="36">
        <v>0</v>
      </c>
      <c r="ES232" s="37">
        <v>37223.997103778594</v>
      </c>
      <c r="ET232" s="36">
        <v>0</v>
      </c>
      <c r="EU232" s="36">
        <v>0</v>
      </c>
      <c r="EV232" s="37">
        <v>0</v>
      </c>
      <c r="EW232" s="37">
        <v>0</v>
      </c>
    </row>
    <row r="233" spans="1:153" ht="12" customHeight="1" x14ac:dyDescent="0.25">
      <c r="A233" s="14">
        <v>230</v>
      </c>
      <c r="B233" s="14" t="s">
        <v>361</v>
      </c>
      <c r="C233" s="15" t="s">
        <v>370</v>
      </c>
      <c r="D233" s="15"/>
      <c r="E233" s="17">
        <v>2720.4</v>
      </c>
      <c r="F233" s="18">
        <v>2529.6</v>
      </c>
      <c r="G233" s="18">
        <v>190.8</v>
      </c>
      <c r="H233" s="19" t="s">
        <v>93</v>
      </c>
      <c r="I233" s="19">
        <v>7</v>
      </c>
      <c r="J233" s="20">
        <v>23.45</v>
      </c>
      <c r="K233" s="21" t="s">
        <v>161</v>
      </c>
      <c r="L233" s="22">
        <v>0</v>
      </c>
      <c r="M233" s="23">
        <v>0</v>
      </c>
      <c r="N233" s="23">
        <v>0</v>
      </c>
      <c r="O233" s="23">
        <v>0</v>
      </c>
      <c r="P233" s="23"/>
      <c r="Q233" s="24">
        <v>0</v>
      </c>
      <c r="R233" s="25">
        <v>593192.5</v>
      </c>
      <c r="S233" s="25">
        <v>400.7999999999999</v>
      </c>
      <c r="T233" s="25">
        <v>390.90000000000009</v>
      </c>
      <c r="U233" s="25">
        <v>1219.5400000000002</v>
      </c>
      <c r="V233" s="25">
        <v>874.50000000000023</v>
      </c>
      <c r="W233" s="25">
        <v>5060.7600000000011</v>
      </c>
      <c r="X233" s="24">
        <v>601139.00000000012</v>
      </c>
      <c r="Y233" s="25">
        <v>526132.01</v>
      </c>
      <c r="Z233" s="25">
        <v>0</v>
      </c>
      <c r="AA233" s="25">
        <v>368.15999999999997</v>
      </c>
      <c r="AB233" s="25">
        <v>359.34999999999991</v>
      </c>
      <c r="AC233" s="25">
        <v>1120.67</v>
      </c>
      <c r="AD233" s="25">
        <v>803.29</v>
      </c>
      <c r="AE233" s="25">
        <v>4459.28</v>
      </c>
      <c r="AF233" s="24">
        <v>533242.76000000013</v>
      </c>
      <c r="AG233" s="24">
        <v>67896.240000000005</v>
      </c>
      <c r="AH233" s="26">
        <v>59951.921717920464</v>
      </c>
      <c r="AI233" s="27">
        <v>0</v>
      </c>
      <c r="AJ233" s="28">
        <v>0</v>
      </c>
      <c r="AK233" s="28">
        <v>0</v>
      </c>
      <c r="AL233" s="28">
        <v>0</v>
      </c>
      <c r="AM233" s="27">
        <v>0</v>
      </c>
      <c r="AN233" s="28">
        <v>0</v>
      </c>
      <c r="AO233" s="28">
        <v>0</v>
      </c>
      <c r="AP233" s="29">
        <v>0</v>
      </c>
      <c r="AQ233" s="29">
        <v>0</v>
      </c>
      <c r="AR233" s="27">
        <v>0</v>
      </c>
      <c r="AS233" s="28">
        <v>0</v>
      </c>
      <c r="AT233" s="28">
        <v>0</v>
      </c>
      <c r="AU233" s="28">
        <v>0</v>
      </c>
      <c r="AV233" s="28">
        <v>0</v>
      </c>
      <c r="AW233" s="28">
        <v>0</v>
      </c>
      <c r="AX233" s="28">
        <v>0</v>
      </c>
      <c r="AY233" s="27">
        <v>0</v>
      </c>
      <c r="AZ233" s="28">
        <v>0</v>
      </c>
      <c r="BA233" s="28">
        <v>0</v>
      </c>
      <c r="BB233" s="28">
        <v>0</v>
      </c>
      <c r="BC233" s="28">
        <v>0</v>
      </c>
      <c r="BD233" s="28">
        <v>0</v>
      </c>
      <c r="BE233" s="27">
        <v>0</v>
      </c>
      <c r="BF233" s="28">
        <v>0</v>
      </c>
      <c r="BG233" s="28">
        <v>0</v>
      </c>
      <c r="BH233" s="28">
        <v>0</v>
      </c>
      <c r="BI233" s="28">
        <v>0</v>
      </c>
      <c r="BJ233" s="28">
        <v>0</v>
      </c>
      <c r="BK233" s="28">
        <v>0</v>
      </c>
      <c r="BL233" s="28">
        <v>0</v>
      </c>
      <c r="BM233" s="28">
        <v>0</v>
      </c>
      <c r="BN233" s="28">
        <v>0</v>
      </c>
      <c r="BO233" s="28">
        <v>0</v>
      </c>
      <c r="BP233" s="29">
        <v>0</v>
      </c>
      <c r="BQ233" s="29">
        <v>0</v>
      </c>
      <c r="BR233" s="29">
        <v>0</v>
      </c>
      <c r="BS233" s="28">
        <v>0</v>
      </c>
      <c r="BT233" s="28">
        <v>0</v>
      </c>
      <c r="BU233" s="29">
        <v>0</v>
      </c>
      <c r="BV233" s="28">
        <v>0</v>
      </c>
      <c r="BW233" s="28">
        <v>0</v>
      </c>
      <c r="BX233" s="29">
        <v>0</v>
      </c>
      <c r="BY233" s="28">
        <v>0</v>
      </c>
      <c r="BZ233" s="28">
        <v>0</v>
      </c>
      <c r="CA233" s="29">
        <v>0</v>
      </c>
      <c r="CB233" s="28">
        <v>0</v>
      </c>
      <c r="CC233" s="28">
        <v>0</v>
      </c>
      <c r="CD233" s="29">
        <v>0</v>
      </c>
      <c r="CE233" s="30">
        <v>0</v>
      </c>
      <c r="CF233" s="30">
        <v>0</v>
      </c>
      <c r="CG233" s="30">
        <v>0</v>
      </c>
      <c r="CH233" s="29">
        <v>0</v>
      </c>
      <c r="CI233" s="29">
        <v>0</v>
      </c>
      <c r="CJ233" s="30">
        <v>0</v>
      </c>
      <c r="CK233" s="30">
        <v>0</v>
      </c>
      <c r="CL233" s="30">
        <v>0</v>
      </c>
      <c r="CM233" s="30">
        <v>0</v>
      </c>
      <c r="CN233" s="29">
        <v>59951.921717920464</v>
      </c>
      <c r="CO233" s="30">
        <v>31401.324000000001</v>
      </c>
      <c r="CP233" s="30">
        <v>4075.3207694277548</v>
      </c>
      <c r="CQ233" s="30">
        <v>16485.184550661528</v>
      </c>
      <c r="CR233" s="30">
        <v>0</v>
      </c>
      <c r="CS233" s="30">
        <v>7990.0923978311812</v>
      </c>
      <c r="CT233" s="30">
        <v>0</v>
      </c>
      <c r="CU233" s="30">
        <v>0</v>
      </c>
      <c r="CV233" s="30">
        <v>0</v>
      </c>
      <c r="CW233" s="30">
        <v>0</v>
      </c>
      <c r="CX233" s="31">
        <v>335096.58207035781</v>
      </c>
      <c r="CY233" s="29">
        <v>40728.811540434574</v>
      </c>
      <c r="CZ233" s="30">
        <v>0</v>
      </c>
      <c r="DA233" s="30">
        <v>40728.811540434574</v>
      </c>
      <c r="DB233" s="29">
        <v>34480.491155026211</v>
      </c>
      <c r="DC233" s="29">
        <v>445.16341494276725</v>
      </c>
      <c r="DD233" s="30">
        <v>445.16341494276725</v>
      </c>
      <c r="DE233" s="30">
        <v>0</v>
      </c>
      <c r="DF233" s="29">
        <v>0</v>
      </c>
      <c r="DG233" s="29">
        <v>0</v>
      </c>
      <c r="DH233" s="29">
        <v>0</v>
      </c>
      <c r="DI233" s="29">
        <v>0</v>
      </c>
      <c r="DJ233" s="30">
        <v>0</v>
      </c>
      <c r="DK233" s="30">
        <v>0</v>
      </c>
      <c r="DL233" s="29">
        <v>7420.3706713694073</v>
      </c>
      <c r="DM233" s="29">
        <v>252021.74528858485</v>
      </c>
      <c r="DN233" s="32">
        <v>237187.9929688671</v>
      </c>
      <c r="DO233" s="33">
        <v>14833.75231971776</v>
      </c>
      <c r="DP233" s="31">
        <v>263301.28460911452</v>
      </c>
      <c r="DQ233" s="33">
        <v>200418.81173495055</v>
      </c>
      <c r="DR233" s="33">
        <v>42.593547083096922</v>
      </c>
      <c r="DS233" s="33">
        <v>2215.7078005532849</v>
      </c>
      <c r="DT233" s="33">
        <v>2134.5756120694023</v>
      </c>
      <c r="DU233" s="33">
        <v>3269.3589782497106</v>
      </c>
      <c r="DV233" s="32">
        <v>1329.5668210833796</v>
      </c>
      <c r="DW233" s="33">
        <v>13577.373990587046</v>
      </c>
      <c r="DX233" s="33">
        <v>39199.388160022783</v>
      </c>
      <c r="DY233" s="33">
        <v>1113.9079645152608</v>
      </c>
      <c r="DZ233" s="26">
        <v>163560.55797163548</v>
      </c>
      <c r="EA233" s="44">
        <v>92668.233619409613</v>
      </c>
      <c r="EB233" s="44">
        <v>70892.324352225856</v>
      </c>
      <c r="EC233" s="44">
        <v>0</v>
      </c>
      <c r="ED233" s="34">
        <v>0</v>
      </c>
      <c r="EE233" s="33">
        <v>0</v>
      </c>
      <c r="EF233" s="33">
        <v>0</v>
      </c>
      <c r="EG233" s="28">
        <v>0</v>
      </c>
      <c r="EH233" s="34">
        <v>12242.483999999999</v>
      </c>
      <c r="EI233" s="30">
        <v>12242.483999999999</v>
      </c>
      <c r="EJ233" s="30">
        <v>0</v>
      </c>
      <c r="EK233" s="30">
        <v>0</v>
      </c>
      <c r="EL233" s="31">
        <v>43820.809558704052</v>
      </c>
      <c r="EM233" s="32">
        <v>43820.809558704052</v>
      </c>
      <c r="EN233" s="32">
        <v>0</v>
      </c>
      <c r="EO233" s="32">
        <v>0</v>
      </c>
      <c r="EP233" s="35">
        <v>877973.63992773229</v>
      </c>
      <c r="ER233" s="36">
        <v>0</v>
      </c>
      <c r="ES233" s="37">
        <v>40833.969805685425</v>
      </c>
      <c r="ET233" s="36">
        <v>0</v>
      </c>
      <c r="EU233" s="36">
        <v>0</v>
      </c>
      <c r="EV233" s="37">
        <v>0</v>
      </c>
      <c r="EW233" s="37">
        <v>0</v>
      </c>
    </row>
    <row r="234" spans="1:153" ht="12" customHeight="1" x14ac:dyDescent="0.25">
      <c r="A234" s="14">
        <v>231</v>
      </c>
      <c r="B234" s="14" t="s">
        <v>361</v>
      </c>
      <c r="C234" s="15" t="s">
        <v>371</v>
      </c>
      <c r="D234" s="15"/>
      <c r="E234" s="17">
        <v>2976.4</v>
      </c>
      <c r="F234" s="18">
        <v>2941.8</v>
      </c>
      <c r="G234" s="18">
        <v>34.6</v>
      </c>
      <c r="H234" s="19" t="s">
        <v>93</v>
      </c>
      <c r="I234" s="19">
        <v>1</v>
      </c>
      <c r="J234" s="20">
        <v>32.07</v>
      </c>
      <c r="K234" s="21" t="s">
        <v>161</v>
      </c>
      <c r="L234" s="22">
        <v>1</v>
      </c>
      <c r="M234" s="23">
        <v>1</v>
      </c>
      <c r="N234" s="23">
        <v>400</v>
      </c>
      <c r="O234" s="23">
        <v>630</v>
      </c>
      <c r="P234" s="23" t="s">
        <v>140</v>
      </c>
      <c r="Q234" s="24">
        <v>-26361.15</v>
      </c>
      <c r="R234" s="25">
        <v>943432.50000000012</v>
      </c>
      <c r="S234" s="25">
        <v>2180.11</v>
      </c>
      <c r="T234" s="25">
        <v>2200.6</v>
      </c>
      <c r="U234" s="25">
        <v>6861.4600000000009</v>
      </c>
      <c r="V234" s="25">
        <v>4753.96</v>
      </c>
      <c r="W234" s="25">
        <v>82058.609999999986</v>
      </c>
      <c r="X234" s="24">
        <v>1041487.24</v>
      </c>
      <c r="Y234" s="25">
        <v>796174.14</v>
      </c>
      <c r="Z234" s="25">
        <v>0</v>
      </c>
      <c r="AA234" s="25">
        <v>1924.78</v>
      </c>
      <c r="AB234" s="25">
        <v>4078.37</v>
      </c>
      <c r="AC234" s="25">
        <v>6056.0599999999995</v>
      </c>
      <c r="AD234" s="25">
        <v>4197.2</v>
      </c>
      <c r="AE234" s="25">
        <v>68775.03</v>
      </c>
      <c r="AF234" s="24">
        <v>881205.58000000007</v>
      </c>
      <c r="AG234" s="24">
        <v>133920.50999999995</v>
      </c>
      <c r="AH234" s="26">
        <v>45865.785691375713</v>
      </c>
      <c r="AI234" s="27">
        <v>0</v>
      </c>
      <c r="AJ234" s="28">
        <v>0</v>
      </c>
      <c r="AK234" s="28">
        <v>0</v>
      </c>
      <c r="AL234" s="28">
        <v>0</v>
      </c>
      <c r="AM234" s="27">
        <v>0</v>
      </c>
      <c r="AN234" s="28">
        <v>0</v>
      </c>
      <c r="AO234" s="28">
        <v>0</v>
      </c>
      <c r="AP234" s="29">
        <v>0</v>
      </c>
      <c r="AQ234" s="29">
        <v>0</v>
      </c>
      <c r="AR234" s="27">
        <v>0</v>
      </c>
      <c r="AS234" s="28">
        <v>0</v>
      </c>
      <c r="AT234" s="28">
        <v>0</v>
      </c>
      <c r="AU234" s="28">
        <v>0</v>
      </c>
      <c r="AV234" s="28">
        <v>0</v>
      </c>
      <c r="AW234" s="28">
        <v>0</v>
      </c>
      <c r="AX234" s="28">
        <v>0</v>
      </c>
      <c r="AY234" s="27">
        <v>0</v>
      </c>
      <c r="AZ234" s="28">
        <v>0</v>
      </c>
      <c r="BA234" s="28">
        <v>0</v>
      </c>
      <c r="BB234" s="28">
        <v>0</v>
      </c>
      <c r="BC234" s="28">
        <v>0</v>
      </c>
      <c r="BD234" s="28">
        <v>0</v>
      </c>
      <c r="BE234" s="27">
        <v>0</v>
      </c>
      <c r="BF234" s="28">
        <v>0</v>
      </c>
      <c r="BG234" s="28">
        <v>0</v>
      </c>
      <c r="BH234" s="28">
        <v>0</v>
      </c>
      <c r="BI234" s="28">
        <v>0</v>
      </c>
      <c r="BJ234" s="28">
        <v>0</v>
      </c>
      <c r="BK234" s="28">
        <v>0</v>
      </c>
      <c r="BL234" s="28">
        <v>0</v>
      </c>
      <c r="BM234" s="28">
        <v>0</v>
      </c>
      <c r="BN234" s="28">
        <v>0</v>
      </c>
      <c r="BO234" s="28">
        <v>0</v>
      </c>
      <c r="BP234" s="29">
        <v>0</v>
      </c>
      <c r="BQ234" s="29">
        <v>0</v>
      </c>
      <c r="BR234" s="29">
        <v>0</v>
      </c>
      <c r="BS234" s="28">
        <v>0</v>
      </c>
      <c r="BT234" s="28">
        <v>0</v>
      </c>
      <c r="BU234" s="29">
        <v>0</v>
      </c>
      <c r="BV234" s="28">
        <v>0</v>
      </c>
      <c r="BW234" s="28">
        <v>0</v>
      </c>
      <c r="BX234" s="29">
        <v>0</v>
      </c>
      <c r="BY234" s="28">
        <v>0</v>
      </c>
      <c r="BZ234" s="28">
        <v>0</v>
      </c>
      <c r="CA234" s="29">
        <v>0</v>
      </c>
      <c r="CB234" s="28">
        <v>0</v>
      </c>
      <c r="CC234" s="28">
        <v>0</v>
      </c>
      <c r="CD234" s="29">
        <v>0</v>
      </c>
      <c r="CE234" s="30">
        <v>0</v>
      </c>
      <c r="CF234" s="30">
        <v>0</v>
      </c>
      <c r="CG234" s="30">
        <v>0</v>
      </c>
      <c r="CH234" s="29">
        <v>0</v>
      </c>
      <c r="CI234" s="29">
        <v>0</v>
      </c>
      <c r="CJ234" s="30">
        <v>0</v>
      </c>
      <c r="CK234" s="30">
        <v>0</v>
      </c>
      <c r="CL234" s="30">
        <v>0</v>
      </c>
      <c r="CM234" s="30">
        <v>0</v>
      </c>
      <c r="CN234" s="29">
        <v>45865.785691375713</v>
      </c>
      <c r="CO234" s="30">
        <v>14628.467999999999</v>
      </c>
      <c r="CP234" s="30">
        <v>4458.8239737262056</v>
      </c>
      <c r="CQ234" s="30">
        <v>18036.503196805239</v>
      </c>
      <c r="CR234" s="30">
        <v>0</v>
      </c>
      <c r="CS234" s="30">
        <v>8741.9905208442615</v>
      </c>
      <c r="CT234" s="30">
        <v>0</v>
      </c>
      <c r="CU234" s="30">
        <v>0</v>
      </c>
      <c r="CV234" s="30">
        <v>0</v>
      </c>
      <c r="CW234" s="30">
        <v>0</v>
      </c>
      <c r="CX234" s="31">
        <v>366630.44657925784</v>
      </c>
      <c r="CY234" s="29">
        <v>44561.54781243547</v>
      </c>
      <c r="CZ234" s="30">
        <v>0</v>
      </c>
      <c r="DA234" s="30">
        <v>44561.54781243547</v>
      </c>
      <c r="DB234" s="29">
        <v>37725.236683509778</v>
      </c>
      <c r="DC234" s="29">
        <v>487.05498758846215</v>
      </c>
      <c r="DD234" s="30">
        <v>487.05498758846215</v>
      </c>
      <c r="DE234" s="30">
        <v>0</v>
      </c>
      <c r="DF234" s="29">
        <v>0</v>
      </c>
      <c r="DG234" s="29">
        <v>0</v>
      </c>
      <c r="DH234" s="29">
        <v>0</v>
      </c>
      <c r="DI234" s="29">
        <v>0</v>
      </c>
      <c r="DJ234" s="30">
        <v>0</v>
      </c>
      <c r="DK234" s="30">
        <v>0</v>
      </c>
      <c r="DL234" s="29">
        <v>8118.6558102719828</v>
      </c>
      <c r="DM234" s="29">
        <v>275737.95128545212</v>
      </c>
      <c r="DN234" s="32">
        <v>259508.28638161151</v>
      </c>
      <c r="DO234" s="33">
        <v>16229.66490384059</v>
      </c>
      <c r="DP234" s="31">
        <v>288078.9382115014</v>
      </c>
      <c r="DQ234" s="33">
        <v>219278.98516685297</v>
      </c>
      <c r="DR234" s="33">
        <v>46.601762071066638</v>
      </c>
      <c r="DS234" s="33">
        <v>2424.2143425844715</v>
      </c>
      <c r="DT234" s="33">
        <v>2335.4473061915046</v>
      </c>
      <c r="DU234" s="33">
        <v>3577.0181086834432</v>
      </c>
      <c r="DV234" s="32">
        <v>1454.6841222881087</v>
      </c>
      <c r="DW234" s="33">
        <v>14855.056589318956</v>
      </c>
      <c r="DX234" s="33">
        <v>42888.199867479714</v>
      </c>
      <c r="DY234" s="33">
        <v>1218.7309460311799</v>
      </c>
      <c r="DZ234" s="26">
        <v>226602.18854629819</v>
      </c>
      <c r="EA234" s="44">
        <v>101388.63320180218</v>
      </c>
      <c r="EB234" s="44">
        <v>77563.601378037798</v>
      </c>
      <c r="EC234" s="44">
        <v>47649.953966458212</v>
      </c>
      <c r="ED234" s="34">
        <v>185284.33664419304</v>
      </c>
      <c r="EE234" s="33">
        <v>73.653903846262423</v>
      </c>
      <c r="EF234" s="33">
        <v>22392.941378979176</v>
      </c>
      <c r="EG234" s="44">
        <v>162817.7413613676</v>
      </c>
      <c r="EH234" s="34">
        <v>0</v>
      </c>
      <c r="EI234" s="30">
        <v>0</v>
      </c>
      <c r="EJ234" s="30">
        <v>0</v>
      </c>
      <c r="EK234" s="30">
        <v>0</v>
      </c>
      <c r="EL234" s="31">
        <v>47944.514619367277</v>
      </c>
      <c r="EM234" s="32">
        <v>47944.514619367277</v>
      </c>
      <c r="EN234" s="32">
        <v>0</v>
      </c>
      <c r="EO234" s="32">
        <v>0</v>
      </c>
      <c r="EP234" s="35">
        <v>1160406.2102919933</v>
      </c>
      <c r="ER234" s="36">
        <v>7.7381916984438305E-4</v>
      </c>
      <c r="ES234" s="37">
        <v>44676.601870916813</v>
      </c>
      <c r="ET234" s="36">
        <v>0</v>
      </c>
      <c r="EU234" s="36">
        <v>0</v>
      </c>
      <c r="EV234" s="37">
        <v>0</v>
      </c>
      <c r="EW234" s="37">
        <v>0</v>
      </c>
    </row>
    <row r="235" spans="1:153" ht="12" customHeight="1" x14ac:dyDescent="0.25">
      <c r="A235" s="14">
        <v>232</v>
      </c>
      <c r="B235" s="14" t="s">
        <v>361</v>
      </c>
      <c r="C235" s="15" t="s">
        <v>372</v>
      </c>
      <c r="D235" s="15"/>
      <c r="E235" s="17">
        <v>3103.5</v>
      </c>
      <c r="F235" s="18">
        <v>3103.5</v>
      </c>
      <c r="G235" s="18">
        <v>0</v>
      </c>
      <c r="H235" s="19" t="s">
        <v>93</v>
      </c>
      <c r="I235" s="19">
        <v>7</v>
      </c>
      <c r="J235" s="20">
        <v>23.45</v>
      </c>
      <c r="K235" s="21" t="s">
        <v>161</v>
      </c>
      <c r="L235" s="22">
        <v>0</v>
      </c>
      <c r="M235" s="23">
        <v>0</v>
      </c>
      <c r="N235" s="23">
        <v>0</v>
      </c>
      <c r="O235" s="23">
        <v>0</v>
      </c>
      <c r="P235" s="23"/>
      <c r="Q235" s="24">
        <v>0</v>
      </c>
      <c r="R235" s="25">
        <v>727701.70000000007</v>
      </c>
      <c r="S235" s="25">
        <v>642.89999999999986</v>
      </c>
      <c r="T235" s="25">
        <v>648.99999999999989</v>
      </c>
      <c r="U235" s="25">
        <v>2069.0000000000005</v>
      </c>
      <c r="V235" s="25">
        <v>1401.9000000000003</v>
      </c>
      <c r="W235" s="25">
        <v>7718.09</v>
      </c>
      <c r="X235" s="24">
        <v>740182.59000000008</v>
      </c>
      <c r="Y235" s="25">
        <v>621542.29999999993</v>
      </c>
      <c r="Z235" s="25">
        <v>0</v>
      </c>
      <c r="AA235" s="25">
        <v>569.53</v>
      </c>
      <c r="AB235" s="25">
        <v>574.9</v>
      </c>
      <c r="AC235" s="25">
        <v>1832.95</v>
      </c>
      <c r="AD235" s="25">
        <v>1241.9100000000001</v>
      </c>
      <c r="AE235" s="25">
        <v>6545.2</v>
      </c>
      <c r="AF235" s="24">
        <v>632306.78999999992</v>
      </c>
      <c r="AG235" s="24">
        <v>107875.80000000002</v>
      </c>
      <c r="AH235" s="26">
        <v>59271.124178196646</v>
      </c>
      <c r="AI235" s="27">
        <v>0</v>
      </c>
      <c r="AJ235" s="28">
        <v>0</v>
      </c>
      <c r="AK235" s="28">
        <v>0</v>
      </c>
      <c r="AL235" s="28">
        <v>0</v>
      </c>
      <c r="AM235" s="27">
        <v>0</v>
      </c>
      <c r="AN235" s="28">
        <v>0</v>
      </c>
      <c r="AO235" s="28">
        <v>0</v>
      </c>
      <c r="AP235" s="29">
        <v>0</v>
      </c>
      <c r="AQ235" s="29">
        <v>0</v>
      </c>
      <c r="AR235" s="27">
        <v>0</v>
      </c>
      <c r="AS235" s="28">
        <v>0</v>
      </c>
      <c r="AT235" s="28">
        <v>0</v>
      </c>
      <c r="AU235" s="28">
        <v>0</v>
      </c>
      <c r="AV235" s="28">
        <v>0</v>
      </c>
      <c r="AW235" s="28">
        <v>0</v>
      </c>
      <c r="AX235" s="28">
        <v>0</v>
      </c>
      <c r="AY235" s="27">
        <v>0</v>
      </c>
      <c r="AZ235" s="28">
        <v>0</v>
      </c>
      <c r="BA235" s="28">
        <v>0</v>
      </c>
      <c r="BB235" s="28">
        <v>0</v>
      </c>
      <c r="BC235" s="28">
        <v>0</v>
      </c>
      <c r="BD235" s="28">
        <v>0</v>
      </c>
      <c r="BE235" s="27">
        <v>0</v>
      </c>
      <c r="BF235" s="28">
        <v>0</v>
      </c>
      <c r="BG235" s="28">
        <v>0</v>
      </c>
      <c r="BH235" s="28">
        <v>0</v>
      </c>
      <c r="BI235" s="28">
        <v>0</v>
      </c>
      <c r="BJ235" s="28">
        <v>0</v>
      </c>
      <c r="BK235" s="28">
        <v>0</v>
      </c>
      <c r="BL235" s="28">
        <v>0</v>
      </c>
      <c r="BM235" s="28">
        <v>0</v>
      </c>
      <c r="BN235" s="28">
        <v>0</v>
      </c>
      <c r="BO235" s="28">
        <v>0</v>
      </c>
      <c r="BP235" s="29">
        <v>0</v>
      </c>
      <c r="BQ235" s="29">
        <v>0</v>
      </c>
      <c r="BR235" s="29">
        <v>0</v>
      </c>
      <c r="BS235" s="28">
        <v>0</v>
      </c>
      <c r="BT235" s="28">
        <v>0</v>
      </c>
      <c r="BU235" s="29">
        <v>0</v>
      </c>
      <c r="BV235" s="28">
        <v>0</v>
      </c>
      <c r="BW235" s="28">
        <v>0</v>
      </c>
      <c r="BX235" s="29">
        <v>0</v>
      </c>
      <c r="BY235" s="28">
        <v>0</v>
      </c>
      <c r="BZ235" s="28">
        <v>0</v>
      </c>
      <c r="CA235" s="29">
        <v>0</v>
      </c>
      <c r="CB235" s="28">
        <v>0</v>
      </c>
      <c r="CC235" s="28">
        <v>0</v>
      </c>
      <c r="CD235" s="29">
        <v>0</v>
      </c>
      <c r="CE235" s="30">
        <v>0</v>
      </c>
      <c r="CF235" s="30">
        <v>0</v>
      </c>
      <c r="CG235" s="30">
        <v>0</v>
      </c>
      <c r="CH235" s="29">
        <v>0</v>
      </c>
      <c r="CI235" s="29">
        <v>0</v>
      </c>
      <c r="CJ235" s="30">
        <v>0</v>
      </c>
      <c r="CK235" s="30">
        <v>0</v>
      </c>
      <c r="CL235" s="30">
        <v>0</v>
      </c>
      <c r="CM235" s="30">
        <v>0</v>
      </c>
      <c r="CN235" s="29">
        <v>59271.124178196646</v>
      </c>
      <c r="CO235" s="30">
        <v>26699.892</v>
      </c>
      <c r="CP235" s="30">
        <v>4649.2273224228193</v>
      </c>
      <c r="CQ235" s="30">
        <v>18806.708665261747</v>
      </c>
      <c r="CR235" s="30">
        <v>0</v>
      </c>
      <c r="CS235" s="30">
        <v>9115.2961905120828</v>
      </c>
      <c r="CT235" s="30">
        <v>0</v>
      </c>
      <c r="CU235" s="30">
        <v>0</v>
      </c>
      <c r="CV235" s="30">
        <v>0</v>
      </c>
      <c r="CW235" s="30">
        <v>0</v>
      </c>
      <c r="CX235" s="31">
        <v>382286.51759129367</v>
      </c>
      <c r="CY235" s="29">
        <v>46464.441484979667</v>
      </c>
      <c r="CZ235" s="30">
        <v>0</v>
      </c>
      <c r="DA235" s="30">
        <v>46464.441484979667</v>
      </c>
      <c r="DB235" s="29">
        <v>39336.202139252993</v>
      </c>
      <c r="DC235" s="29">
        <v>507.85349885122702</v>
      </c>
      <c r="DD235" s="30">
        <v>507.85349885122702</v>
      </c>
      <c r="DE235" s="30">
        <v>0</v>
      </c>
      <c r="DF235" s="29">
        <v>0</v>
      </c>
      <c r="DG235" s="29">
        <v>0</v>
      </c>
      <c r="DH235" s="29">
        <v>0</v>
      </c>
      <c r="DI235" s="29">
        <v>0</v>
      </c>
      <c r="DJ235" s="30">
        <v>0</v>
      </c>
      <c r="DK235" s="30">
        <v>0</v>
      </c>
      <c r="DL235" s="29">
        <v>8465.3434710318161</v>
      </c>
      <c r="DM235" s="29">
        <v>287512.676997178</v>
      </c>
      <c r="DN235" s="32">
        <v>270589.96330645453</v>
      </c>
      <c r="DO235" s="33">
        <v>16922.713690723449</v>
      </c>
      <c r="DP235" s="31">
        <v>300380.65607424895</v>
      </c>
      <c r="DQ235" s="33">
        <v>228642.76658558263</v>
      </c>
      <c r="DR235" s="33">
        <v>48.591778184234414</v>
      </c>
      <c r="DS235" s="33">
        <v>2527.7345827882368</v>
      </c>
      <c r="DT235" s="33">
        <v>2435.1769637029074</v>
      </c>
      <c r="DU235" s="33">
        <v>3729.7660597698782</v>
      </c>
      <c r="DV235" s="32">
        <v>1516.8029073784253</v>
      </c>
      <c r="DW235" s="33">
        <v>15489.40603579874</v>
      </c>
      <c r="DX235" s="33">
        <v>44719.63724254915</v>
      </c>
      <c r="DY235" s="33">
        <v>1270.7739184947477</v>
      </c>
      <c r="DZ235" s="26">
        <v>186593.95271236228</v>
      </c>
      <c r="EA235" s="44">
        <v>105718.19979591573</v>
      </c>
      <c r="EB235" s="44">
        <v>80875.752916446567</v>
      </c>
      <c r="EC235" s="44">
        <v>0</v>
      </c>
      <c r="ED235" s="34">
        <v>0</v>
      </c>
      <c r="EE235" s="33">
        <v>0</v>
      </c>
      <c r="EF235" s="33">
        <v>0</v>
      </c>
      <c r="EG235" s="28">
        <v>0</v>
      </c>
      <c r="EH235" s="34">
        <v>12242.483999999999</v>
      </c>
      <c r="EI235" s="30">
        <v>12242.483999999999</v>
      </c>
      <c r="EJ235" s="30">
        <v>0</v>
      </c>
      <c r="EK235" s="30">
        <v>0</v>
      </c>
      <c r="EL235" s="31">
        <v>49991.869749094993</v>
      </c>
      <c r="EM235" s="32">
        <v>49991.869749094993</v>
      </c>
      <c r="EN235" s="32">
        <v>0</v>
      </c>
      <c r="EO235" s="32">
        <v>0</v>
      </c>
      <c r="EP235" s="35">
        <v>990766.60430519655</v>
      </c>
      <c r="ER235" s="36">
        <v>0</v>
      </c>
      <c r="ES235" s="37">
        <v>46584.408650178179</v>
      </c>
      <c r="ET235" s="36">
        <v>0</v>
      </c>
      <c r="EU235" s="36">
        <v>0</v>
      </c>
      <c r="EV235" s="37">
        <v>0</v>
      </c>
      <c r="EW235" s="37">
        <v>0</v>
      </c>
    </row>
    <row r="236" spans="1:153" ht="12" customHeight="1" x14ac:dyDescent="0.25">
      <c r="A236" s="14">
        <v>233</v>
      </c>
      <c r="B236" s="14" t="s">
        <v>361</v>
      </c>
      <c r="C236" s="46" t="s">
        <v>373</v>
      </c>
      <c r="D236" s="46"/>
      <c r="E236" s="17">
        <v>193</v>
      </c>
      <c r="F236" s="18">
        <v>193</v>
      </c>
      <c r="G236" s="18">
        <v>0</v>
      </c>
      <c r="H236" s="51" t="s">
        <v>93</v>
      </c>
      <c r="I236" s="19">
        <v>9</v>
      </c>
      <c r="J236" s="20">
        <v>19.37</v>
      </c>
      <c r="K236" s="21" t="s">
        <v>161</v>
      </c>
      <c r="L236" s="22">
        <v>0</v>
      </c>
      <c r="M236" s="23">
        <v>0</v>
      </c>
      <c r="N236" s="23">
        <v>0</v>
      </c>
      <c r="O236" s="23">
        <v>0</v>
      </c>
      <c r="P236" s="23"/>
      <c r="Q236" s="24">
        <v>0</v>
      </c>
      <c r="R236" s="25">
        <v>37384.100000000006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4">
        <v>37384.100000000006</v>
      </c>
      <c r="Y236" s="25">
        <v>35340.490000000005</v>
      </c>
      <c r="Z236" s="25">
        <v>0</v>
      </c>
      <c r="AA236" s="25">
        <v>0</v>
      </c>
      <c r="AB236" s="25">
        <v>0</v>
      </c>
      <c r="AC236" s="25">
        <v>0</v>
      </c>
      <c r="AD236" s="25">
        <v>0</v>
      </c>
      <c r="AE236" s="25">
        <v>0</v>
      </c>
      <c r="AF236" s="24">
        <v>35340.490000000005</v>
      </c>
      <c r="AG236" s="24">
        <v>2043.61</v>
      </c>
      <c r="AH236" s="26">
        <v>2025.5349799877408</v>
      </c>
      <c r="AI236" s="27">
        <v>0</v>
      </c>
      <c r="AJ236" s="28">
        <v>0</v>
      </c>
      <c r="AK236" s="28">
        <v>0</v>
      </c>
      <c r="AL236" s="28">
        <v>0</v>
      </c>
      <c r="AM236" s="27">
        <v>0</v>
      </c>
      <c r="AN236" s="28">
        <v>0</v>
      </c>
      <c r="AO236" s="28">
        <v>0</v>
      </c>
      <c r="AP236" s="29">
        <v>0</v>
      </c>
      <c r="AQ236" s="29">
        <v>0</v>
      </c>
      <c r="AR236" s="27">
        <v>0</v>
      </c>
      <c r="AS236" s="28">
        <v>0</v>
      </c>
      <c r="AT236" s="28">
        <v>0</v>
      </c>
      <c r="AU236" s="28">
        <v>0</v>
      </c>
      <c r="AV236" s="28">
        <v>0</v>
      </c>
      <c r="AW236" s="28">
        <v>0</v>
      </c>
      <c r="AX236" s="28">
        <v>0</v>
      </c>
      <c r="AY236" s="27">
        <v>0</v>
      </c>
      <c r="AZ236" s="28">
        <v>0</v>
      </c>
      <c r="BA236" s="28">
        <v>0</v>
      </c>
      <c r="BB236" s="28">
        <v>0</v>
      </c>
      <c r="BC236" s="28">
        <v>0</v>
      </c>
      <c r="BD236" s="28">
        <v>0</v>
      </c>
      <c r="BE236" s="27">
        <v>0</v>
      </c>
      <c r="BF236" s="28">
        <v>0</v>
      </c>
      <c r="BG236" s="28">
        <v>0</v>
      </c>
      <c r="BH236" s="28">
        <v>0</v>
      </c>
      <c r="BI236" s="28">
        <v>0</v>
      </c>
      <c r="BJ236" s="28">
        <v>0</v>
      </c>
      <c r="BK236" s="28">
        <v>0</v>
      </c>
      <c r="BL236" s="28">
        <v>0</v>
      </c>
      <c r="BM236" s="28">
        <v>0</v>
      </c>
      <c r="BN236" s="28">
        <v>0</v>
      </c>
      <c r="BO236" s="28">
        <v>0</v>
      </c>
      <c r="BP236" s="29">
        <v>0</v>
      </c>
      <c r="BQ236" s="29">
        <v>0</v>
      </c>
      <c r="BR236" s="29">
        <v>0</v>
      </c>
      <c r="BS236" s="28">
        <v>0</v>
      </c>
      <c r="BT236" s="28">
        <v>0</v>
      </c>
      <c r="BU236" s="29">
        <v>0</v>
      </c>
      <c r="BV236" s="28">
        <v>0</v>
      </c>
      <c r="BW236" s="28">
        <v>0</v>
      </c>
      <c r="BX236" s="29">
        <v>0</v>
      </c>
      <c r="BY236" s="28">
        <v>0</v>
      </c>
      <c r="BZ236" s="28">
        <v>0</v>
      </c>
      <c r="CA236" s="29">
        <v>0</v>
      </c>
      <c r="CB236" s="28">
        <v>0</v>
      </c>
      <c r="CC236" s="28">
        <v>0</v>
      </c>
      <c r="CD236" s="29">
        <v>0</v>
      </c>
      <c r="CE236" s="30">
        <v>0</v>
      </c>
      <c r="CF236" s="30">
        <v>0</v>
      </c>
      <c r="CG236" s="30">
        <v>0</v>
      </c>
      <c r="CH236" s="29">
        <v>0</v>
      </c>
      <c r="CI236" s="29">
        <v>0</v>
      </c>
      <c r="CJ236" s="30">
        <v>0</v>
      </c>
      <c r="CK236" s="30">
        <v>0</v>
      </c>
      <c r="CL236" s="30">
        <v>0</v>
      </c>
      <c r="CM236" s="30">
        <v>0</v>
      </c>
      <c r="CN236" s="29">
        <v>2025.5349799877408</v>
      </c>
      <c r="CO236" s="30">
        <v>0</v>
      </c>
      <c r="CP236" s="30">
        <v>289.12546261562881</v>
      </c>
      <c r="CQ236" s="30">
        <v>1169.5488230692822</v>
      </c>
      <c r="CR236" s="30">
        <v>0</v>
      </c>
      <c r="CS236" s="30">
        <v>566.86069430282976</v>
      </c>
      <c r="CT236" s="30">
        <v>0</v>
      </c>
      <c r="CU236" s="30">
        <v>0</v>
      </c>
      <c r="CV236" s="30">
        <v>0</v>
      </c>
      <c r="CW236" s="30">
        <v>0</v>
      </c>
      <c r="CX236" s="31">
        <v>23773.577539912902</v>
      </c>
      <c r="CY236" s="29">
        <v>2889.523830063179</v>
      </c>
      <c r="CZ236" s="30">
        <v>0</v>
      </c>
      <c r="DA236" s="30">
        <v>2889.523830063179</v>
      </c>
      <c r="DB236" s="29">
        <v>2446.233933583318</v>
      </c>
      <c r="DC236" s="29">
        <v>31.582318439918421</v>
      </c>
      <c r="DD236" s="30">
        <v>31.582318439918421</v>
      </c>
      <c r="DE236" s="30">
        <v>0</v>
      </c>
      <c r="DF236" s="29">
        <v>0</v>
      </c>
      <c r="DG236" s="29">
        <v>0</v>
      </c>
      <c r="DH236" s="29">
        <v>0</v>
      </c>
      <c r="DI236" s="29">
        <v>0</v>
      </c>
      <c r="DJ236" s="30">
        <v>0</v>
      </c>
      <c r="DK236" s="30">
        <v>0</v>
      </c>
      <c r="DL236" s="29">
        <v>526.44153050077034</v>
      </c>
      <c r="DM236" s="29">
        <v>17879.795927325715</v>
      </c>
      <c r="DN236" s="32">
        <v>16827.408705701862</v>
      </c>
      <c r="DO236" s="33">
        <v>1052.3872216238522</v>
      </c>
      <c r="DP236" s="31">
        <v>18680.027911174497</v>
      </c>
      <c r="DQ236" s="33">
        <v>14218.802626395182</v>
      </c>
      <c r="DR236" s="33">
        <v>3.0218183307740425</v>
      </c>
      <c r="DS236" s="33">
        <v>157.19438520319952</v>
      </c>
      <c r="DT236" s="33">
        <v>151.43842564674114</v>
      </c>
      <c r="DU236" s="33">
        <v>231.94614130355615</v>
      </c>
      <c r="DV236" s="32">
        <v>94.326715361377836</v>
      </c>
      <c r="DW236" s="33">
        <v>963.25289670022812</v>
      </c>
      <c r="DX236" s="33">
        <v>2781.018201324951</v>
      </c>
      <c r="DY236" s="33">
        <v>79.026700908485992</v>
      </c>
      <c r="DZ236" s="26">
        <v>11603.931200828159</v>
      </c>
      <c r="EA236" s="44">
        <v>6574.4479006211204</v>
      </c>
      <c r="EB236" s="44">
        <v>5029.48330020704</v>
      </c>
      <c r="EC236" s="44">
        <v>0</v>
      </c>
      <c r="ED236" s="34">
        <v>0</v>
      </c>
      <c r="EE236" s="33">
        <v>0</v>
      </c>
      <c r="EF236" s="33">
        <v>0</v>
      </c>
      <c r="EG236" s="28">
        <v>0</v>
      </c>
      <c r="EH236" s="34">
        <v>12242.483999999999</v>
      </c>
      <c r="EI236" s="30">
        <v>12242.483999999999</v>
      </c>
      <c r="EJ236" s="30">
        <v>0</v>
      </c>
      <c r="EK236" s="30">
        <v>0</v>
      </c>
      <c r="EL236" s="31">
        <v>3108.8870183906342</v>
      </c>
      <c r="EM236" s="32">
        <v>3108.8870183906342</v>
      </c>
      <c r="EN236" s="32">
        <v>0</v>
      </c>
      <c r="EO236" s="32">
        <v>0</v>
      </c>
      <c r="EP236" s="35">
        <v>71434.442650293931</v>
      </c>
      <c r="ER236" s="36">
        <v>0</v>
      </c>
      <c r="ES236" s="37">
        <v>2896.9843304283513</v>
      </c>
      <c r="ET236" s="36">
        <v>0</v>
      </c>
      <c r="EU236" s="36">
        <v>0</v>
      </c>
      <c r="EV236" s="37">
        <v>0</v>
      </c>
      <c r="EW236" s="37">
        <v>0</v>
      </c>
    </row>
    <row r="237" spans="1:153" ht="12" customHeight="1" x14ac:dyDescent="0.25">
      <c r="A237" s="14">
        <v>234</v>
      </c>
      <c r="B237" s="14" t="s">
        <v>361</v>
      </c>
      <c r="C237" s="46" t="s">
        <v>374</v>
      </c>
      <c r="D237" s="46"/>
      <c r="E237" s="17">
        <v>416.2</v>
      </c>
      <c r="F237" s="18">
        <v>416.2</v>
      </c>
      <c r="G237" s="18">
        <v>0</v>
      </c>
      <c r="H237" s="51" t="s">
        <v>93</v>
      </c>
      <c r="I237" s="19">
        <v>9</v>
      </c>
      <c r="J237" s="20">
        <v>19.37</v>
      </c>
      <c r="K237" s="21" t="s">
        <v>161</v>
      </c>
      <c r="L237" s="22">
        <v>0</v>
      </c>
      <c r="M237" s="23">
        <v>0</v>
      </c>
      <c r="N237" s="23">
        <v>0</v>
      </c>
      <c r="O237" s="23">
        <v>0</v>
      </c>
      <c r="P237" s="23"/>
      <c r="Q237" s="24">
        <v>0</v>
      </c>
      <c r="R237" s="25">
        <v>80617.899999999994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4">
        <v>80617.899999999994</v>
      </c>
      <c r="Y237" s="25">
        <v>59762.9</v>
      </c>
      <c r="Z237" s="25">
        <v>0</v>
      </c>
      <c r="AA237" s="25">
        <v>0</v>
      </c>
      <c r="AB237" s="25">
        <v>0</v>
      </c>
      <c r="AC237" s="25">
        <v>0</v>
      </c>
      <c r="AD237" s="25">
        <v>0</v>
      </c>
      <c r="AE237" s="25">
        <v>0</v>
      </c>
      <c r="AF237" s="24">
        <v>59762.9</v>
      </c>
      <c r="AG237" s="24">
        <v>20855</v>
      </c>
      <c r="AH237" s="26">
        <v>4433.0949568440301</v>
      </c>
      <c r="AI237" s="27">
        <v>0</v>
      </c>
      <c r="AJ237" s="28">
        <v>0</v>
      </c>
      <c r="AK237" s="28">
        <v>0</v>
      </c>
      <c r="AL237" s="28">
        <v>0</v>
      </c>
      <c r="AM237" s="27">
        <v>0</v>
      </c>
      <c r="AN237" s="28">
        <v>0</v>
      </c>
      <c r="AO237" s="28">
        <v>0</v>
      </c>
      <c r="AP237" s="29">
        <v>0</v>
      </c>
      <c r="AQ237" s="29">
        <v>0</v>
      </c>
      <c r="AR237" s="27">
        <v>0</v>
      </c>
      <c r="AS237" s="28">
        <v>0</v>
      </c>
      <c r="AT237" s="28">
        <v>0</v>
      </c>
      <c r="AU237" s="28">
        <v>0</v>
      </c>
      <c r="AV237" s="28">
        <v>0</v>
      </c>
      <c r="AW237" s="28">
        <v>0</v>
      </c>
      <c r="AX237" s="28">
        <v>0</v>
      </c>
      <c r="AY237" s="27">
        <v>0</v>
      </c>
      <c r="AZ237" s="28">
        <v>0</v>
      </c>
      <c r="BA237" s="28">
        <v>0</v>
      </c>
      <c r="BB237" s="28">
        <v>0</v>
      </c>
      <c r="BC237" s="28">
        <v>0</v>
      </c>
      <c r="BD237" s="28">
        <v>0</v>
      </c>
      <c r="BE237" s="27">
        <v>0</v>
      </c>
      <c r="BF237" s="28">
        <v>0</v>
      </c>
      <c r="BG237" s="28">
        <v>0</v>
      </c>
      <c r="BH237" s="28">
        <v>0</v>
      </c>
      <c r="BI237" s="28">
        <v>0</v>
      </c>
      <c r="BJ237" s="28">
        <v>0</v>
      </c>
      <c r="BK237" s="28">
        <v>0</v>
      </c>
      <c r="BL237" s="28">
        <v>0</v>
      </c>
      <c r="BM237" s="28">
        <v>0</v>
      </c>
      <c r="BN237" s="28">
        <v>0</v>
      </c>
      <c r="BO237" s="28">
        <v>0</v>
      </c>
      <c r="BP237" s="29">
        <v>0</v>
      </c>
      <c r="BQ237" s="29">
        <v>0</v>
      </c>
      <c r="BR237" s="29">
        <v>0</v>
      </c>
      <c r="BS237" s="28">
        <v>0</v>
      </c>
      <c r="BT237" s="28">
        <v>0</v>
      </c>
      <c r="BU237" s="29">
        <v>0</v>
      </c>
      <c r="BV237" s="28">
        <v>0</v>
      </c>
      <c r="BW237" s="28">
        <v>0</v>
      </c>
      <c r="BX237" s="29">
        <v>0</v>
      </c>
      <c r="BY237" s="28">
        <v>0</v>
      </c>
      <c r="BZ237" s="28">
        <v>0</v>
      </c>
      <c r="CA237" s="29">
        <v>0</v>
      </c>
      <c r="CB237" s="28">
        <v>0</v>
      </c>
      <c r="CC237" s="28">
        <v>0</v>
      </c>
      <c r="CD237" s="29">
        <v>0</v>
      </c>
      <c r="CE237" s="30">
        <v>0</v>
      </c>
      <c r="CF237" s="30">
        <v>0</v>
      </c>
      <c r="CG237" s="30">
        <v>0</v>
      </c>
      <c r="CH237" s="29">
        <v>0</v>
      </c>
      <c r="CI237" s="29">
        <v>0</v>
      </c>
      <c r="CJ237" s="30">
        <v>0</v>
      </c>
      <c r="CK237" s="30">
        <v>0</v>
      </c>
      <c r="CL237" s="30">
        <v>0</v>
      </c>
      <c r="CM237" s="30">
        <v>0</v>
      </c>
      <c r="CN237" s="29">
        <v>4433.0949568440301</v>
      </c>
      <c r="CO237" s="30">
        <v>65.075999999999993</v>
      </c>
      <c r="CP237" s="30">
        <v>623.49231886334053</v>
      </c>
      <c r="CQ237" s="30">
        <v>2522.1047676758303</v>
      </c>
      <c r="CR237" s="30">
        <v>0</v>
      </c>
      <c r="CS237" s="30">
        <v>1222.4218703048587</v>
      </c>
      <c r="CT237" s="30">
        <v>0</v>
      </c>
      <c r="CU237" s="30">
        <v>0</v>
      </c>
      <c r="CV237" s="30">
        <v>0</v>
      </c>
      <c r="CW237" s="30">
        <v>0</v>
      </c>
      <c r="CX237" s="31">
        <v>51267.165658610094</v>
      </c>
      <c r="CY237" s="29">
        <v>6231.1907672139641</v>
      </c>
      <c r="CZ237" s="30">
        <v>0</v>
      </c>
      <c r="DA237" s="30">
        <v>6231.1907672139641</v>
      </c>
      <c r="DB237" s="29">
        <v>5275.2464412299323</v>
      </c>
      <c r="DC237" s="29">
        <v>68.106533340383663</v>
      </c>
      <c r="DD237" s="30">
        <v>68.106533340383663</v>
      </c>
      <c r="DE237" s="30">
        <v>0</v>
      </c>
      <c r="DF237" s="29">
        <v>0</v>
      </c>
      <c r="DG237" s="29">
        <v>0</v>
      </c>
      <c r="DH237" s="29">
        <v>0</v>
      </c>
      <c r="DI237" s="29">
        <v>0</v>
      </c>
      <c r="DJ237" s="30">
        <v>0</v>
      </c>
      <c r="DK237" s="30">
        <v>0</v>
      </c>
      <c r="DL237" s="29">
        <v>1135.2588859814539</v>
      </c>
      <c r="DM237" s="29">
        <v>38557.363030844361</v>
      </c>
      <c r="DN237" s="32">
        <v>36287.914524938416</v>
      </c>
      <c r="DO237" s="33">
        <v>2269.4485059059443</v>
      </c>
      <c r="DP237" s="31">
        <v>40283.044645755566</v>
      </c>
      <c r="DQ237" s="33">
        <v>30662.516337335102</v>
      </c>
      <c r="DR237" s="33">
        <v>6.5164807734101373</v>
      </c>
      <c r="DS237" s="33">
        <v>338.98602653664057</v>
      </c>
      <c r="DT237" s="33">
        <v>326.57343395944901</v>
      </c>
      <c r="DU237" s="33">
        <v>500.18644565046668</v>
      </c>
      <c r="DV237" s="32">
        <v>203.41336234925106</v>
      </c>
      <c r="DW237" s="33">
        <v>2077.2324124696106</v>
      </c>
      <c r="DX237" s="33">
        <v>5997.2009087639617</v>
      </c>
      <c r="DY237" s="33">
        <v>170.41923791767809</v>
      </c>
      <c r="DZ237" s="26">
        <v>25023.593757851038</v>
      </c>
      <c r="EA237" s="44">
        <v>14177.570959706962</v>
      </c>
      <c r="EB237" s="44">
        <v>10846.022798144077</v>
      </c>
      <c r="EC237" s="44">
        <v>0</v>
      </c>
      <c r="ED237" s="34">
        <v>0</v>
      </c>
      <c r="EE237" s="33">
        <v>0</v>
      </c>
      <c r="EF237" s="33">
        <v>0</v>
      </c>
      <c r="EG237" s="28">
        <v>0</v>
      </c>
      <c r="EH237" s="34">
        <v>12242.483999999999</v>
      </c>
      <c r="EI237" s="30">
        <v>12242.483999999999</v>
      </c>
      <c r="EJ237" s="30">
        <v>0</v>
      </c>
      <c r="EK237" s="30">
        <v>0</v>
      </c>
      <c r="EL237" s="31">
        <v>6704.2423681563832</v>
      </c>
      <c r="EM237" s="32">
        <v>6704.2423681563832</v>
      </c>
      <c r="EN237" s="32">
        <v>0</v>
      </c>
      <c r="EO237" s="32">
        <v>0</v>
      </c>
      <c r="EP237" s="35">
        <v>139953.62538721712</v>
      </c>
      <c r="ER237" s="36">
        <v>0</v>
      </c>
      <c r="ES237" s="37">
        <v>6247.2791623019684</v>
      </c>
      <c r="ET237" s="36">
        <v>0</v>
      </c>
      <c r="EU237" s="36">
        <v>0</v>
      </c>
      <c r="EV237" s="37">
        <v>0</v>
      </c>
      <c r="EW237" s="37">
        <v>0</v>
      </c>
    </row>
    <row r="238" spans="1:153" ht="12" customHeight="1" x14ac:dyDescent="0.25">
      <c r="A238" s="14">
        <v>235</v>
      </c>
      <c r="B238" s="14" t="s">
        <v>375</v>
      </c>
      <c r="C238" s="46" t="s">
        <v>376</v>
      </c>
      <c r="D238" s="46"/>
      <c r="E238" s="17">
        <v>482.1</v>
      </c>
      <c r="F238" s="18">
        <v>482.1</v>
      </c>
      <c r="G238" s="18">
        <v>0</v>
      </c>
      <c r="H238" s="51" t="s">
        <v>97</v>
      </c>
      <c r="I238" s="19">
        <v>9</v>
      </c>
      <c r="J238" s="20">
        <v>15</v>
      </c>
      <c r="K238" s="21"/>
      <c r="L238" s="22">
        <v>0</v>
      </c>
      <c r="M238" s="23">
        <v>0</v>
      </c>
      <c r="N238" s="23">
        <v>0</v>
      </c>
      <c r="O238" s="23">
        <v>0</v>
      </c>
      <c r="P238" s="23"/>
      <c r="Q238" s="24">
        <v>4711.32</v>
      </c>
      <c r="R238" s="25">
        <v>86778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4">
        <v>86778</v>
      </c>
      <c r="Y238" s="25">
        <v>80003.490000000005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4">
        <v>80003.490000000005</v>
      </c>
      <c r="AG238" s="24">
        <v>11485.83</v>
      </c>
      <c r="AH238" s="26">
        <v>28387.539411516478</v>
      </c>
      <c r="AI238" s="27">
        <v>0</v>
      </c>
      <c r="AJ238" s="28">
        <v>0</v>
      </c>
      <c r="AK238" s="28">
        <v>0</v>
      </c>
      <c r="AL238" s="28">
        <v>0</v>
      </c>
      <c r="AM238" s="27">
        <v>0</v>
      </c>
      <c r="AN238" s="28">
        <v>0</v>
      </c>
      <c r="AO238" s="28">
        <v>0</v>
      </c>
      <c r="AP238" s="29">
        <v>0</v>
      </c>
      <c r="AQ238" s="29">
        <v>0</v>
      </c>
      <c r="AR238" s="27">
        <v>8247.48</v>
      </c>
      <c r="AS238" s="28">
        <v>0</v>
      </c>
      <c r="AT238" s="28">
        <v>0</v>
      </c>
      <c r="AU238" s="28">
        <v>0</v>
      </c>
      <c r="AV238" s="28">
        <v>8247.48</v>
      </c>
      <c r="AW238" s="28">
        <v>0</v>
      </c>
      <c r="AX238" s="28">
        <v>0</v>
      </c>
      <c r="AY238" s="27">
        <v>0</v>
      </c>
      <c r="AZ238" s="28">
        <v>0</v>
      </c>
      <c r="BA238" s="28">
        <v>0</v>
      </c>
      <c r="BB238" s="28">
        <v>0</v>
      </c>
      <c r="BC238" s="28">
        <v>0</v>
      </c>
      <c r="BD238" s="28">
        <v>0</v>
      </c>
      <c r="BE238" s="27">
        <v>0</v>
      </c>
      <c r="BF238" s="28">
        <v>0</v>
      </c>
      <c r="BG238" s="28">
        <v>0</v>
      </c>
      <c r="BH238" s="28">
        <v>0</v>
      </c>
      <c r="BI238" s="28">
        <v>0</v>
      </c>
      <c r="BJ238" s="28">
        <v>0</v>
      </c>
      <c r="BK238" s="28">
        <v>0</v>
      </c>
      <c r="BL238" s="28">
        <v>0</v>
      </c>
      <c r="BM238" s="28">
        <v>0</v>
      </c>
      <c r="BN238" s="28">
        <v>0</v>
      </c>
      <c r="BO238" s="28">
        <v>0</v>
      </c>
      <c r="BP238" s="29">
        <v>0</v>
      </c>
      <c r="BQ238" s="29">
        <v>0</v>
      </c>
      <c r="BR238" s="29">
        <v>0</v>
      </c>
      <c r="BS238" s="28">
        <v>0</v>
      </c>
      <c r="BT238" s="28">
        <v>0</v>
      </c>
      <c r="BU238" s="29">
        <v>0</v>
      </c>
      <c r="BV238" s="28">
        <v>0</v>
      </c>
      <c r="BW238" s="28">
        <v>0</v>
      </c>
      <c r="BX238" s="29">
        <v>0</v>
      </c>
      <c r="BY238" s="28">
        <v>0</v>
      </c>
      <c r="BZ238" s="28">
        <v>0</v>
      </c>
      <c r="CA238" s="29">
        <v>0</v>
      </c>
      <c r="CB238" s="28">
        <v>0</v>
      </c>
      <c r="CC238" s="28">
        <v>0</v>
      </c>
      <c r="CD238" s="29">
        <v>0</v>
      </c>
      <c r="CE238" s="30">
        <v>0</v>
      </c>
      <c r="CF238" s="30">
        <v>0</v>
      </c>
      <c r="CG238" s="30">
        <v>0</v>
      </c>
      <c r="CH238" s="29">
        <v>0</v>
      </c>
      <c r="CI238" s="29">
        <v>0</v>
      </c>
      <c r="CJ238" s="30">
        <v>0</v>
      </c>
      <c r="CK238" s="30">
        <v>0</v>
      </c>
      <c r="CL238" s="30">
        <v>0</v>
      </c>
      <c r="CM238" s="30">
        <v>0</v>
      </c>
      <c r="CN238" s="29">
        <v>20140.059411516479</v>
      </c>
      <c r="CO238" s="30">
        <v>3898.0079999999998</v>
      </c>
      <c r="CP238" s="30">
        <v>722.21443278235574</v>
      </c>
      <c r="CQ238" s="30">
        <v>2921.4481222886061</v>
      </c>
      <c r="CR238" s="30">
        <v>0</v>
      </c>
      <c r="CS238" s="30">
        <v>0</v>
      </c>
      <c r="CT238" s="30">
        <v>0</v>
      </c>
      <c r="CU238" s="30">
        <v>0</v>
      </c>
      <c r="CV238" s="30">
        <v>0</v>
      </c>
      <c r="CW238" s="30">
        <v>12598.388856445519</v>
      </c>
      <c r="CX238" s="31">
        <v>59384.672186487092</v>
      </c>
      <c r="CY238" s="29">
        <v>7217.820924732946</v>
      </c>
      <c r="CZ238" s="30">
        <v>0</v>
      </c>
      <c r="DA238" s="30">
        <v>7217.820924732946</v>
      </c>
      <c r="DB238" s="29">
        <v>6110.5149190700395</v>
      </c>
      <c r="DC238" s="29">
        <v>78.890340517537155</v>
      </c>
      <c r="DD238" s="30">
        <v>78.890340517537155</v>
      </c>
      <c r="DE238" s="30">
        <v>0</v>
      </c>
      <c r="DF238" s="29">
        <v>0</v>
      </c>
      <c r="DG238" s="29">
        <v>0</v>
      </c>
      <c r="DH238" s="29">
        <v>0</v>
      </c>
      <c r="DI238" s="29">
        <v>0</v>
      </c>
      <c r="DJ238" s="30">
        <v>0</v>
      </c>
      <c r="DK238" s="30">
        <v>0</v>
      </c>
      <c r="DL238" s="29">
        <v>1315.0127557223905</v>
      </c>
      <c r="DM238" s="29">
        <v>44662.433246444183</v>
      </c>
      <c r="DN238" s="32">
        <v>42033.646305797243</v>
      </c>
      <c r="DO238" s="33">
        <v>2628.786940646939</v>
      </c>
      <c r="DP238" s="31">
        <v>46661.354694182512</v>
      </c>
      <c r="DQ238" s="33">
        <v>35517.53754500061</v>
      </c>
      <c r="DR238" s="33">
        <v>7.5482829910164044</v>
      </c>
      <c r="DS238" s="33">
        <v>392.66017153607504</v>
      </c>
      <c r="DT238" s="33">
        <v>378.28220209478707</v>
      </c>
      <c r="DU238" s="33">
        <v>579.38463586758769</v>
      </c>
      <c r="DV238" s="32">
        <v>235.6212926203122</v>
      </c>
      <c r="DW238" s="33">
        <v>2406.135862690051</v>
      </c>
      <c r="DX238" s="33">
        <v>6946.7817350194764</v>
      </c>
      <c r="DY238" s="33">
        <v>197.40296636259637</v>
      </c>
      <c r="DZ238" s="26">
        <v>0</v>
      </c>
      <c r="EA238" s="28">
        <v>0</v>
      </c>
      <c r="EB238" s="28">
        <v>0</v>
      </c>
      <c r="EC238" s="28">
        <v>0</v>
      </c>
      <c r="ED238" s="34">
        <v>0</v>
      </c>
      <c r="EE238" s="33">
        <v>0</v>
      </c>
      <c r="EF238" s="33">
        <v>0</v>
      </c>
      <c r="EG238" s="28">
        <v>0</v>
      </c>
      <c r="EH238" s="34">
        <v>12242.483999999999</v>
      </c>
      <c r="EI238" s="30">
        <v>12242.483999999999</v>
      </c>
      <c r="EJ238" s="30">
        <v>0</v>
      </c>
      <c r="EK238" s="30">
        <v>0</v>
      </c>
      <c r="EL238" s="31">
        <v>7765.7742568192998</v>
      </c>
      <c r="EM238" s="32">
        <v>7765.7742568192998</v>
      </c>
      <c r="EN238" s="32">
        <v>0</v>
      </c>
      <c r="EO238" s="32">
        <v>0</v>
      </c>
      <c r="EP238" s="35">
        <v>154441.8245490054</v>
      </c>
      <c r="ER238" s="36">
        <v>0</v>
      </c>
      <c r="ES238" s="37">
        <v>7236.4567134689551</v>
      </c>
      <c r="ET238" s="36">
        <v>0</v>
      </c>
      <c r="EU238" s="36">
        <v>0</v>
      </c>
      <c r="EV238" s="37">
        <v>0</v>
      </c>
      <c r="EW238" s="37">
        <v>0</v>
      </c>
    </row>
    <row r="239" spans="1:153" ht="12" customHeight="1" x14ac:dyDescent="0.25">
      <c r="A239" s="14">
        <v>236</v>
      </c>
      <c r="B239" s="14" t="s">
        <v>377</v>
      </c>
      <c r="C239" s="46" t="s">
        <v>378</v>
      </c>
      <c r="D239" s="46"/>
      <c r="E239" s="17">
        <v>265.5</v>
      </c>
      <c r="F239" s="18">
        <v>265.5</v>
      </c>
      <c r="G239" s="18">
        <v>0</v>
      </c>
      <c r="H239" s="51" t="s">
        <v>97</v>
      </c>
      <c r="I239" s="19">
        <v>10</v>
      </c>
      <c r="J239" s="20">
        <v>19.940000000000001</v>
      </c>
      <c r="K239" s="21"/>
      <c r="L239" s="22">
        <v>0</v>
      </c>
      <c r="M239" s="23">
        <v>0</v>
      </c>
      <c r="N239" s="23">
        <v>0</v>
      </c>
      <c r="O239" s="23">
        <v>0</v>
      </c>
      <c r="P239" s="23"/>
      <c r="Q239" s="24">
        <v>71182.86</v>
      </c>
      <c r="R239" s="25">
        <v>63529.079999999987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4">
        <v>63529.079999999987</v>
      </c>
      <c r="Y239" s="25">
        <v>64798.529999999992</v>
      </c>
      <c r="Z239" s="25">
        <v>0</v>
      </c>
      <c r="AA239" s="25">
        <v>0</v>
      </c>
      <c r="AB239" s="25">
        <v>0</v>
      </c>
      <c r="AC239" s="25">
        <v>0</v>
      </c>
      <c r="AD239" s="25">
        <v>0</v>
      </c>
      <c r="AE239" s="25">
        <v>0</v>
      </c>
      <c r="AF239" s="24">
        <v>64798.529999999992</v>
      </c>
      <c r="AG239" s="24">
        <v>69913.41</v>
      </c>
      <c r="AH239" s="26">
        <v>9569.7473996217086</v>
      </c>
      <c r="AI239" s="27">
        <v>0</v>
      </c>
      <c r="AJ239" s="28">
        <v>0</v>
      </c>
      <c r="AK239" s="28">
        <v>0</v>
      </c>
      <c r="AL239" s="28">
        <v>0</v>
      </c>
      <c r="AM239" s="27">
        <v>0</v>
      </c>
      <c r="AN239" s="28">
        <v>0</v>
      </c>
      <c r="AO239" s="28">
        <v>0</v>
      </c>
      <c r="AP239" s="29">
        <v>0</v>
      </c>
      <c r="AQ239" s="29">
        <v>0</v>
      </c>
      <c r="AR239" s="27">
        <v>0</v>
      </c>
      <c r="AS239" s="28">
        <v>0</v>
      </c>
      <c r="AT239" s="28">
        <v>0</v>
      </c>
      <c r="AU239" s="28">
        <v>0</v>
      </c>
      <c r="AV239" s="28">
        <v>0</v>
      </c>
      <c r="AW239" s="28">
        <v>0</v>
      </c>
      <c r="AX239" s="28">
        <v>0</v>
      </c>
      <c r="AY239" s="27">
        <v>0</v>
      </c>
      <c r="AZ239" s="28">
        <v>0</v>
      </c>
      <c r="BA239" s="28">
        <v>0</v>
      </c>
      <c r="BB239" s="28">
        <v>0</v>
      </c>
      <c r="BC239" s="28">
        <v>0</v>
      </c>
      <c r="BD239" s="28">
        <v>0</v>
      </c>
      <c r="BE239" s="27">
        <v>0</v>
      </c>
      <c r="BF239" s="28">
        <v>0</v>
      </c>
      <c r="BG239" s="28">
        <v>0</v>
      </c>
      <c r="BH239" s="28">
        <v>0</v>
      </c>
      <c r="BI239" s="28">
        <v>0</v>
      </c>
      <c r="BJ239" s="28">
        <v>0</v>
      </c>
      <c r="BK239" s="28">
        <v>0</v>
      </c>
      <c r="BL239" s="28">
        <v>0</v>
      </c>
      <c r="BM239" s="28">
        <v>0</v>
      </c>
      <c r="BN239" s="28">
        <v>0</v>
      </c>
      <c r="BO239" s="28">
        <v>0</v>
      </c>
      <c r="BP239" s="29">
        <v>0</v>
      </c>
      <c r="BQ239" s="29">
        <v>0</v>
      </c>
      <c r="BR239" s="29">
        <v>0</v>
      </c>
      <c r="BS239" s="28">
        <v>0</v>
      </c>
      <c r="BT239" s="28">
        <v>0</v>
      </c>
      <c r="BU239" s="29">
        <v>0</v>
      </c>
      <c r="BV239" s="28">
        <v>0</v>
      </c>
      <c r="BW239" s="28">
        <v>0</v>
      </c>
      <c r="BX239" s="29">
        <v>0</v>
      </c>
      <c r="BY239" s="28">
        <v>0</v>
      </c>
      <c r="BZ239" s="28">
        <v>0</v>
      </c>
      <c r="CA239" s="29">
        <v>0</v>
      </c>
      <c r="CB239" s="28">
        <v>0</v>
      </c>
      <c r="CC239" s="28">
        <v>0</v>
      </c>
      <c r="CD239" s="29">
        <v>0</v>
      </c>
      <c r="CE239" s="30">
        <v>0</v>
      </c>
      <c r="CF239" s="30">
        <v>0</v>
      </c>
      <c r="CG239" s="30">
        <v>0</v>
      </c>
      <c r="CH239" s="29">
        <v>0</v>
      </c>
      <c r="CI239" s="29">
        <v>0</v>
      </c>
      <c r="CJ239" s="30">
        <v>0</v>
      </c>
      <c r="CK239" s="30">
        <v>0</v>
      </c>
      <c r="CL239" s="30">
        <v>0</v>
      </c>
      <c r="CM239" s="30">
        <v>0</v>
      </c>
      <c r="CN239" s="29">
        <v>9569.7473996217086</v>
      </c>
      <c r="CO239" s="30">
        <v>624.99599999999998</v>
      </c>
      <c r="CP239" s="30">
        <v>397.73476852046349</v>
      </c>
      <c r="CQ239" s="30">
        <v>1608.8871115279503</v>
      </c>
      <c r="CR239" s="30">
        <v>0</v>
      </c>
      <c r="CS239" s="30">
        <v>0</v>
      </c>
      <c r="CT239" s="30">
        <v>0</v>
      </c>
      <c r="CU239" s="30">
        <v>0</v>
      </c>
      <c r="CV239" s="30">
        <v>0</v>
      </c>
      <c r="CW239" s="30">
        <v>6938.1295195732937</v>
      </c>
      <c r="CX239" s="31">
        <v>32704.066512159974</v>
      </c>
      <c r="CY239" s="29">
        <v>3974.966719594684</v>
      </c>
      <c r="CZ239" s="30">
        <v>0</v>
      </c>
      <c r="DA239" s="30">
        <v>3974.966719594684</v>
      </c>
      <c r="DB239" s="29">
        <v>3365.1560070796418</v>
      </c>
      <c r="DC239" s="29">
        <v>43.446142724343737</v>
      </c>
      <c r="DD239" s="30">
        <v>43.446142724343737</v>
      </c>
      <c r="DE239" s="30">
        <v>0</v>
      </c>
      <c r="DF239" s="29">
        <v>0</v>
      </c>
      <c r="DG239" s="29">
        <v>0</v>
      </c>
      <c r="DH239" s="29">
        <v>0</v>
      </c>
      <c r="DI239" s="29">
        <v>0</v>
      </c>
      <c r="DJ239" s="30">
        <v>0</v>
      </c>
      <c r="DK239" s="30">
        <v>0</v>
      </c>
      <c r="DL239" s="29">
        <v>724.19806397903892</v>
      </c>
      <c r="DM239" s="29">
        <v>24596.299578782266</v>
      </c>
      <c r="DN239" s="32">
        <v>23148.585551108001</v>
      </c>
      <c r="DO239" s="33">
        <v>1447.714027674263</v>
      </c>
      <c r="DP239" s="31">
        <v>25697.136841537977</v>
      </c>
      <c r="DQ239" s="33">
        <v>19560.062680351923</v>
      </c>
      <c r="DR239" s="33">
        <v>4.1569573410389031</v>
      </c>
      <c r="DS239" s="33">
        <v>216.24408948937548</v>
      </c>
      <c r="DT239" s="33">
        <v>208.32591714616464</v>
      </c>
      <c r="DU239" s="33">
        <v>319.07616847717179</v>
      </c>
      <c r="DV239" s="32">
        <v>129.7603260541234</v>
      </c>
      <c r="DW239" s="33">
        <v>1325.0966014192254</v>
      </c>
      <c r="DX239" s="33">
        <v>3825.7012044133394</v>
      </c>
      <c r="DY239" s="33">
        <v>108.71289684561157</v>
      </c>
      <c r="DZ239" s="26">
        <v>20685.607042753145</v>
      </c>
      <c r="EA239" s="28">
        <v>10852.831727332892</v>
      </c>
      <c r="EB239" s="28">
        <v>9832.7753154202528</v>
      </c>
      <c r="EC239" s="28">
        <v>0</v>
      </c>
      <c r="ED239" s="34">
        <v>0</v>
      </c>
      <c r="EE239" s="33">
        <v>0</v>
      </c>
      <c r="EF239" s="33">
        <v>0</v>
      </c>
      <c r="EG239" s="28">
        <v>0</v>
      </c>
      <c r="EH239" s="34">
        <v>0</v>
      </c>
      <c r="EI239" s="30">
        <v>0</v>
      </c>
      <c r="EJ239" s="30">
        <v>0</v>
      </c>
      <c r="EK239" s="30">
        <v>0</v>
      </c>
      <c r="EL239" s="31">
        <v>4276.7331781487737</v>
      </c>
      <c r="EM239" s="32">
        <v>4276.7331781487737</v>
      </c>
      <c r="EN239" s="32">
        <v>0</v>
      </c>
      <c r="EO239" s="32">
        <v>0</v>
      </c>
      <c r="EP239" s="35">
        <v>92933.290974221571</v>
      </c>
      <c r="ER239" s="36">
        <v>0</v>
      </c>
      <c r="ES239" s="37">
        <v>3985.2297395270843</v>
      </c>
      <c r="ET239" s="36">
        <v>0</v>
      </c>
      <c r="EU239" s="36">
        <v>0</v>
      </c>
      <c r="EV239" s="37">
        <v>0</v>
      </c>
      <c r="EW239" s="37">
        <v>0</v>
      </c>
    </row>
    <row r="240" spans="1:153" ht="12" customHeight="1" x14ac:dyDescent="0.25">
      <c r="A240" s="14">
        <v>237</v>
      </c>
      <c r="B240" s="14" t="s">
        <v>377</v>
      </c>
      <c r="C240" s="46" t="s">
        <v>379</v>
      </c>
      <c r="D240" s="46"/>
      <c r="E240" s="17">
        <v>128.9</v>
      </c>
      <c r="F240" s="18">
        <v>128.9</v>
      </c>
      <c r="G240" s="18">
        <v>0</v>
      </c>
      <c r="H240" s="51" t="s">
        <v>97</v>
      </c>
      <c r="I240" s="19">
        <v>10</v>
      </c>
      <c r="J240" s="20">
        <v>19.940000000000001</v>
      </c>
      <c r="K240" s="21"/>
      <c r="L240" s="22">
        <v>0</v>
      </c>
      <c r="M240" s="23">
        <v>0</v>
      </c>
      <c r="N240" s="23">
        <v>0</v>
      </c>
      <c r="O240" s="23">
        <v>0</v>
      </c>
      <c r="P240" s="23"/>
      <c r="Q240" s="24">
        <v>9372.9</v>
      </c>
      <c r="R240" s="25">
        <v>30843.12000000001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4">
        <v>30843.12000000001</v>
      </c>
      <c r="Y240" s="25">
        <v>12082.91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  <c r="AF240" s="24">
        <v>12082.91</v>
      </c>
      <c r="AG240" s="24">
        <v>28133.11</v>
      </c>
      <c r="AH240" s="26">
        <v>31273.872381963232</v>
      </c>
      <c r="AI240" s="27">
        <v>0</v>
      </c>
      <c r="AJ240" s="28">
        <v>0</v>
      </c>
      <c r="AK240" s="28">
        <v>0</v>
      </c>
      <c r="AL240" s="28">
        <v>0</v>
      </c>
      <c r="AM240" s="27">
        <v>0</v>
      </c>
      <c r="AN240" s="28">
        <v>0</v>
      </c>
      <c r="AO240" s="28">
        <v>0</v>
      </c>
      <c r="AP240" s="29">
        <v>0</v>
      </c>
      <c r="AQ240" s="29">
        <v>0</v>
      </c>
      <c r="AR240" s="27">
        <v>0</v>
      </c>
      <c r="AS240" s="28">
        <v>0</v>
      </c>
      <c r="AT240" s="28">
        <v>0</v>
      </c>
      <c r="AU240" s="28">
        <v>0</v>
      </c>
      <c r="AV240" s="28">
        <v>0</v>
      </c>
      <c r="AW240" s="28">
        <v>0</v>
      </c>
      <c r="AX240" s="28">
        <v>0</v>
      </c>
      <c r="AY240" s="27">
        <v>0</v>
      </c>
      <c r="AZ240" s="28">
        <v>0</v>
      </c>
      <c r="BA240" s="28">
        <v>0</v>
      </c>
      <c r="BB240" s="28">
        <v>0</v>
      </c>
      <c r="BC240" s="28">
        <v>0</v>
      </c>
      <c r="BD240" s="28">
        <v>0</v>
      </c>
      <c r="BE240" s="27">
        <v>0</v>
      </c>
      <c r="BF240" s="28">
        <v>0</v>
      </c>
      <c r="BG240" s="28">
        <v>0</v>
      </c>
      <c r="BH240" s="28">
        <v>0</v>
      </c>
      <c r="BI240" s="28">
        <v>0</v>
      </c>
      <c r="BJ240" s="28">
        <v>0</v>
      </c>
      <c r="BK240" s="28">
        <v>0</v>
      </c>
      <c r="BL240" s="28">
        <v>0</v>
      </c>
      <c r="BM240" s="28">
        <v>0</v>
      </c>
      <c r="BN240" s="28">
        <v>0</v>
      </c>
      <c r="BO240" s="28">
        <v>0</v>
      </c>
      <c r="BP240" s="29">
        <v>0</v>
      </c>
      <c r="BQ240" s="29">
        <v>0</v>
      </c>
      <c r="BR240" s="29">
        <v>0</v>
      </c>
      <c r="BS240" s="28">
        <v>0</v>
      </c>
      <c r="BT240" s="28">
        <v>0</v>
      </c>
      <c r="BU240" s="29">
        <v>0</v>
      </c>
      <c r="BV240" s="28">
        <v>0</v>
      </c>
      <c r="BW240" s="28">
        <v>0</v>
      </c>
      <c r="BX240" s="29">
        <v>0</v>
      </c>
      <c r="BY240" s="28">
        <v>0</v>
      </c>
      <c r="BZ240" s="28">
        <v>0</v>
      </c>
      <c r="CA240" s="29">
        <v>0</v>
      </c>
      <c r="CB240" s="28">
        <v>0</v>
      </c>
      <c r="CC240" s="28">
        <v>0</v>
      </c>
      <c r="CD240" s="29">
        <v>0</v>
      </c>
      <c r="CE240" s="30">
        <v>0</v>
      </c>
      <c r="CF240" s="30">
        <v>0</v>
      </c>
      <c r="CG240" s="30">
        <v>0</v>
      </c>
      <c r="CH240" s="29">
        <v>0</v>
      </c>
      <c r="CI240" s="29">
        <v>0</v>
      </c>
      <c r="CJ240" s="30">
        <v>0</v>
      </c>
      <c r="CK240" s="30">
        <v>0</v>
      </c>
      <c r="CL240" s="30">
        <v>0</v>
      </c>
      <c r="CM240" s="30">
        <v>0</v>
      </c>
      <c r="CN240" s="29">
        <v>31273.872381963232</v>
      </c>
      <c r="CO240" s="30">
        <v>26931.203999999998</v>
      </c>
      <c r="CP240" s="30">
        <v>193.09985560183708</v>
      </c>
      <c r="CQ240" s="30">
        <v>781.11317768720448</v>
      </c>
      <c r="CR240" s="30">
        <v>0</v>
      </c>
      <c r="CS240" s="30">
        <v>0</v>
      </c>
      <c r="CT240" s="30">
        <v>0</v>
      </c>
      <c r="CU240" s="30">
        <v>0</v>
      </c>
      <c r="CV240" s="30">
        <v>0</v>
      </c>
      <c r="CW240" s="30">
        <v>3368.4553486741906</v>
      </c>
      <c r="CX240" s="31">
        <v>15877.793496864109</v>
      </c>
      <c r="CY240" s="29">
        <v>1929.8425994567035</v>
      </c>
      <c r="CZ240" s="30">
        <v>0</v>
      </c>
      <c r="DA240" s="30">
        <v>1929.8425994567035</v>
      </c>
      <c r="DB240" s="29">
        <v>1633.780072740361</v>
      </c>
      <c r="DC240" s="29">
        <v>21.093061382929971</v>
      </c>
      <c r="DD240" s="30">
        <v>21.093061382929971</v>
      </c>
      <c r="DE240" s="30">
        <v>0</v>
      </c>
      <c r="DF240" s="29">
        <v>0</v>
      </c>
      <c r="DG240" s="29">
        <v>0</v>
      </c>
      <c r="DH240" s="29">
        <v>0</v>
      </c>
      <c r="DI240" s="29">
        <v>0</v>
      </c>
      <c r="DJ240" s="30">
        <v>0</v>
      </c>
      <c r="DK240" s="30">
        <v>0</v>
      </c>
      <c r="DL240" s="29">
        <v>351.59747814274243</v>
      </c>
      <c r="DM240" s="29">
        <v>11941.480285141371</v>
      </c>
      <c r="DN240" s="32">
        <v>11238.6164879014</v>
      </c>
      <c r="DO240" s="33">
        <v>702.86379723997186</v>
      </c>
      <c r="DP240" s="31">
        <v>12475.935739639341</v>
      </c>
      <c r="DQ240" s="33">
        <v>9496.3920131727409</v>
      </c>
      <c r="DR240" s="33">
        <v>2.0181988748019384</v>
      </c>
      <c r="DS240" s="33">
        <v>104.98630182742185</v>
      </c>
      <c r="DT240" s="33">
        <v>101.14203661069914</v>
      </c>
      <c r="DU240" s="33">
        <v>154.91117934729735</v>
      </c>
      <c r="DV240" s="32">
        <v>62.998516114412453</v>
      </c>
      <c r="DW240" s="33">
        <v>643.33315225212118</v>
      </c>
      <c r="DX240" s="33">
        <v>1857.3743323874933</v>
      </c>
      <c r="DY240" s="33">
        <v>52.780009052351531</v>
      </c>
      <c r="DZ240" s="26">
        <v>10043.214537283953</v>
      </c>
      <c r="EA240" s="28">
        <v>5269.186294320989</v>
      </c>
      <c r="EB240" s="28">
        <v>4774.0282429629642</v>
      </c>
      <c r="EC240" s="28">
        <v>0</v>
      </c>
      <c r="ED240" s="34">
        <v>0</v>
      </c>
      <c r="EE240" s="33">
        <v>0</v>
      </c>
      <c r="EF240" s="33">
        <v>0</v>
      </c>
      <c r="EG240" s="28">
        <v>0</v>
      </c>
      <c r="EH240" s="34">
        <v>0</v>
      </c>
      <c r="EI240" s="30">
        <v>0</v>
      </c>
      <c r="EJ240" s="30">
        <v>0</v>
      </c>
      <c r="EK240" s="30">
        <v>0</v>
      </c>
      <c r="EL240" s="31">
        <v>2076.3499309355066</v>
      </c>
      <c r="EM240" s="32">
        <v>2076.3499309355066</v>
      </c>
      <c r="EN240" s="32">
        <v>0</v>
      </c>
      <c r="EO240" s="32">
        <v>0</v>
      </c>
      <c r="EP240" s="35">
        <v>71747.166086686149</v>
      </c>
      <c r="ER240" s="36">
        <v>0</v>
      </c>
      <c r="ES240" s="37">
        <v>1934.8252859700233</v>
      </c>
      <c r="ET240" s="36">
        <v>0</v>
      </c>
      <c r="EU240" s="36">
        <v>0</v>
      </c>
      <c r="EV240" s="37">
        <v>0</v>
      </c>
      <c r="EW240" s="37">
        <v>0</v>
      </c>
    </row>
    <row r="241" spans="1:153" ht="12" customHeight="1" x14ac:dyDescent="0.25">
      <c r="A241" s="14">
        <v>238</v>
      </c>
      <c r="B241" s="14" t="s">
        <v>129</v>
      </c>
      <c r="C241" s="54" t="s">
        <v>380</v>
      </c>
      <c r="D241" s="54"/>
      <c r="E241" s="17">
        <v>43.6</v>
      </c>
      <c r="F241" s="18">
        <v>43.6</v>
      </c>
      <c r="G241" s="18">
        <v>0</v>
      </c>
      <c r="H241" s="51" t="s">
        <v>97</v>
      </c>
      <c r="I241" s="19">
        <v>9</v>
      </c>
      <c r="J241" s="20">
        <v>21.25</v>
      </c>
      <c r="K241" s="21"/>
      <c r="L241" s="22">
        <v>0</v>
      </c>
      <c r="M241" s="23">
        <v>0</v>
      </c>
      <c r="N241" s="23">
        <v>0</v>
      </c>
      <c r="O241" s="23">
        <v>0</v>
      </c>
      <c r="P241" s="23"/>
      <c r="Q241" s="24">
        <v>468.42</v>
      </c>
      <c r="R241" s="25">
        <v>11118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4">
        <v>11118</v>
      </c>
      <c r="Y241" s="25">
        <v>12512.92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4">
        <v>12512.92</v>
      </c>
      <c r="AG241" s="24">
        <v>-926.5</v>
      </c>
      <c r="AH241" s="26">
        <v>1468.8932618587814</v>
      </c>
      <c r="AI241" s="27">
        <v>0</v>
      </c>
      <c r="AJ241" s="28">
        <v>0</v>
      </c>
      <c r="AK241" s="28">
        <v>0</v>
      </c>
      <c r="AL241" s="28">
        <v>0</v>
      </c>
      <c r="AM241" s="27">
        <v>0</v>
      </c>
      <c r="AN241" s="28">
        <v>0</v>
      </c>
      <c r="AO241" s="28">
        <v>0</v>
      </c>
      <c r="AP241" s="29">
        <v>0</v>
      </c>
      <c r="AQ241" s="29">
        <v>0</v>
      </c>
      <c r="AR241" s="27">
        <v>0</v>
      </c>
      <c r="AS241" s="28">
        <v>0</v>
      </c>
      <c r="AT241" s="28">
        <v>0</v>
      </c>
      <c r="AU241" s="28">
        <v>0</v>
      </c>
      <c r="AV241" s="28">
        <v>0</v>
      </c>
      <c r="AW241" s="28">
        <v>0</v>
      </c>
      <c r="AX241" s="28">
        <v>0</v>
      </c>
      <c r="AY241" s="27">
        <v>0</v>
      </c>
      <c r="AZ241" s="28">
        <v>0</v>
      </c>
      <c r="BA241" s="28">
        <v>0</v>
      </c>
      <c r="BB241" s="28">
        <v>0</v>
      </c>
      <c r="BC241" s="28">
        <v>0</v>
      </c>
      <c r="BD241" s="28">
        <v>0</v>
      </c>
      <c r="BE241" s="27">
        <v>0</v>
      </c>
      <c r="BF241" s="28">
        <v>0</v>
      </c>
      <c r="BG241" s="28">
        <v>0</v>
      </c>
      <c r="BH241" s="28">
        <v>0</v>
      </c>
      <c r="BI241" s="28">
        <v>0</v>
      </c>
      <c r="BJ241" s="28">
        <v>0</v>
      </c>
      <c r="BK241" s="28">
        <v>0</v>
      </c>
      <c r="BL241" s="28">
        <v>0</v>
      </c>
      <c r="BM241" s="28">
        <v>0</v>
      </c>
      <c r="BN241" s="28">
        <v>0</v>
      </c>
      <c r="BO241" s="28">
        <v>0</v>
      </c>
      <c r="BP241" s="29">
        <v>0</v>
      </c>
      <c r="BQ241" s="29">
        <v>0</v>
      </c>
      <c r="BR241" s="29">
        <v>0</v>
      </c>
      <c r="BS241" s="28">
        <v>0</v>
      </c>
      <c r="BT241" s="28">
        <v>0</v>
      </c>
      <c r="BU241" s="29">
        <v>0</v>
      </c>
      <c r="BV241" s="28">
        <v>0</v>
      </c>
      <c r="BW241" s="28">
        <v>0</v>
      </c>
      <c r="BX241" s="29">
        <v>0</v>
      </c>
      <c r="BY241" s="28">
        <v>0</v>
      </c>
      <c r="BZ241" s="28">
        <v>0</v>
      </c>
      <c r="CA241" s="29">
        <v>0</v>
      </c>
      <c r="CB241" s="28">
        <v>0</v>
      </c>
      <c r="CC241" s="28">
        <v>0</v>
      </c>
      <c r="CD241" s="29">
        <v>0</v>
      </c>
      <c r="CE241" s="30">
        <v>0</v>
      </c>
      <c r="CF241" s="30">
        <v>0</v>
      </c>
      <c r="CG241" s="30">
        <v>0</v>
      </c>
      <c r="CH241" s="29">
        <v>0</v>
      </c>
      <c r="CI241" s="29">
        <v>0</v>
      </c>
      <c r="CJ241" s="30">
        <v>0</v>
      </c>
      <c r="CK241" s="30">
        <v>0</v>
      </c>
      <c r="CL241" s="30">
        <v>0</v>
      </c>
      <c r="CM241" s="30">
        <v>0</v>
      </c>
      <c r="CN241" s="29">
        <v>1468.8932618587814</v>
      </c>
      <c r="CO241" s="30">
        <v>0</v>
      </c>
      <c r="CP241" s="30">
        <v>65.31538948207988</v>
      </c>
      <c r="CQ241" s="30">
        <v>264.20895692135082</v>
      </c>
      <c r="CR241" s="30">
        <v>0</v>
      </c>
      <c r="CS241" s="30">
        <v>0</v>
      </c>
      <c r="CT241" s="30">
        <v>0</v>
      </c>
      <c r="CU241" s="30">
        <v>0</v>
      </c>
      <c r="CV241" s="30">
        <v>0</v>
      </c>
      <c r="CW241" s="30">
        <v>1139.3689154553508</v>
      </c>
      <c r="CX241" s="31">
        <v>5370.6112991720338</v>
      </c>
      <c r="CY241" s="29">
        <v>652.76289632515341</v>
      </c>
      <c r="CZ241" s="30">
        <v>0</v>
      </c>
      <c r="DA241" s="30">
        <v>652.76289632515341</v>
      </c>
      <c r="DB241" s="29">
        <v>552.62072281985832</v>
      </c>
      <c r="DC241" s="29">
        <v>7.1346584662199133</v>
      </c>
      <c r="DD241" s="30">
        <v>7.1346584662199133</v>
      </c>
      <c r="DE241" s="30">
        <v>0</v>
      </c>
      <c r="DF241" s="29">
        <v>0</v>
      </c>
      <c r="DG241" s="29">
        <v>0</v>
      </c>
      <c r="DH241" s="29">
        <v>0</v>
      </c>
      <c r="DI241" s="29">
        <v>0</v>
      </c>
      <c r="DJ241" s="30">
        <v>0</v>
      </c>
      <c r="DK241" s="30">
        <v>0</v>
      </c>
      <c r="DL241" s="29">
        <v>118.926687719345</v>
      </c>
      <c r="DM241" s="29">
        <v>4039.1663338414569</v>
      </c>
      <c r="DN241" s="32">
        <v>3801.4249718580372</v>
      </c>
      <c r="DO241" s="33">
        <v>237.74136198341947</v>
      </c>
      <c r="DP241" s="31">
        <v>4219.944129156519</v>
      </c>
      <c r="DQ241" s="33">
        <v>3212.1232876208805</v>
      </c>
      <c r="DR241" s="33">
        <v>0.68264911513859206</v>
      </c>
      <c r="DS241" s="33">
        <v>35.51127043968652</v>
      </c>
      <c r="DT241" s="33">
        <v>34.210960405170539</v>
      </c>
      <c r="DU241" s="33">
        <v>52.398195651995067</v>
      </c>
      <c r="DV241" s="32">
        <v>21.309040361430434</v>
      </c>
      <c r="DW241" s="33">
        <v>217.60531759652815</v>
      </c>
      <c r="DX241" s="33">
        <v>628.25074392625845</v>
      </c>
      <c r="DY241" s="33">
        <v>17.85266403943</v>
      </c>
      <c r="DZ241" s="26">
        <v>3396.9595932408579</v>
      </c>
      <c r="EA241" s="28">
        <v>1782.2522318284996</v>
      </c>
      <c r="EB241" s="28">
        <v>1614.7073614123583</v>
      </c>
      <c r="EC241" s="28">
        <v>0</v>
      </c>
      <c r="ED241" s="34">
        <v>0</v>
      </c>
      <c r="EE241" s="33">
        <v>0</v>
      </c>
      <c r="EF241" s="33">
        <v>0</v>
      </c>
      <c r="EG241" s="28">
        <v>0</v>
      </c>
      <c r="EH241" s="34">
        <v>12242.483999999999</v>
      </c>
      <c r="EI241" s="30">
        <v>12242.483999999999</v>
      </c>
      <c r="EJ241" s="30">
        <v>0</v>
      </c>
      <c r="EK241" s="30">
        <v>0</v>
      </c>
      <c r="EL241" s="31">
        <v>702.31851814420543</v>
      </c>
      <c r="EM241" s="32">
        <v>702.31851814420543</v>
      </c>
      <c r="EN241" s="32">
        <v>0</v>
      </c>
      <c r="EO241" s="32">
        <v>0</v>
      </c>
      <c r="EP241" s="35">
        <v>27401.210801572397</v>
      </c>
      <c r="ER241" s="36">
        <v>0</v>
      </c>
      <c r="ES241" s="37">
        <v>654.4482736097209</v>
      </c>
      <c r="ET241" s="36">
        <v>0</v>
      </c>
      <c r="EU241" s="36">
        <v>0</v>
      </c>
      <c r="EV241" s="37">
        <v>0</v>
      </c>
      <c r="EW241" s="37">
        <v>0</v>
      </c>
    </row>
    <row r="242" spans="1:153" ht="12" customHeight="1" x14ac:dyDescent="0.25">
      <c r="A242" s="14">
        <v>239</v>
      </c>
      <c r="B242" s="14" t="s">
        <v>129</v>
      </c>
      <c r="C242" s="54" t="s">
        <v>381</v>
      </c>
      <c r="D242" s="54"/>
      <c r="E242" s="17">
        <v>144</v>
      </c>
      <c r="F242" s="18">
        <v>144</v>
      </c>
      <c r="G242" s="18">
        <v>0</v>
      </c>
      <c r="H242" s="51" t="s">
        <v>97</v>
      </c>
      <c r="I242" s="19">
        <v>9</v>
      </c>
      <c r="J242" s="20">
        <v>21.25</v>
      </c>
      <c r="K242" s="21"/>
      <c r="L242" s="22">
        <v>0</v>
      </c>
      <c r="M242" s="23">
        <v>0</v>
      </c>
      <c r="N242" s="23">
        <v>0</v>
      </c>
      <c r="O242" s="23">
        <v>0</v>
      </c>
      <c r="P242" s="23"/>
      <c r="Q242" s="24">
        <v>7820.69</v>
      </c>
      <c r="R242" s="25">
        <v>36720.12000000001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4">
        <v>36720.12000000001</v>
      </c>
      <c r="Y242" s="25">
        <v>25117.560000000005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4">
        <v>25117.560000000005</v>
      </c>
      <c r="AG242" s="24">
        <v>19423.25</v>
      </c>
      <c r="AH242" s="26">
        <v>6136.6385896253323</v>
      </c>
      <c r="AI242" s="27">
        <v>0</v>
      </c>
      <c r="AJ242" s="28">
        <v>0</v>
      </c>
      <c r="AK242" s="28">
        <v>0</v>
      </c>
      <c r="AL242" s="28">
        <v>0</v>
      </c>
      <c r="AM242" s="27">
        <v>0</v>
      </c>
      <c r="AN242" s="28">
        <v>0</v>
      </c>
      <c r="AO242" s="28">
        <v>0</v>
      </c>
      <c r="AP242" s="29">
        <v>0</v>
      </c>
      <c r="AQ242" s="29">
        <v>0</v>
      </c>
      <c r="AR242" s="27">
        <v>0</v>
      </c>
      <c r="AS242" s="28">
        <v>0</v>
      </c>
      <c r="AT242" s="28">
        <v>0</v>
      </c>
      <c r="AU242" s="28">
        <v>0</v>
      </c>
      <c r="AV242" s="28">
        <v>0</v>
      </c>
      <c r="AW242" s="28">
        <v>0</v>
      </c>
      <c r="AX242" s="28">
        <v>0</v>
      </c>
      <c r="AY242" s="27">
        <v>0</v>
      </c>
      <c r="AZ242" s="28">
        <v>0</v>
      </c>
      <c r="BA242" s="28">
        <v>0</v>
      </c>
      <c r="BB242" s="28">
        <v>0</v>
      </c>
      <c r="BC242" s="28">
        <v>0</v>
      </c>
      <c r="BD242" s="28">
        <v>0</v>
      </c>
      <c r="BE242" s="27">
        <v>0</v>
      </c>
      <c r="BF242" s="28">
        <v>0</v>
      </c>
      <c r="BG242" s="28">
        <v>0</v>
      </c>
      <c r="BH242" s="28">
        <v>0</v>
      </c>
      <c r="BI242" s="28">
        <v>0</v>
      </c>
      <c r="BJ242" s="28">
        <v>0</v>
      </c>
      <c r="BK242" s="28">
        <v>0</v>
      </c>
      <c r="BL242" s="28">
        <v>0</v>
      </c>
      <c r="BM242" s="28">
        <v>0</v>
      </c>
      <c r="BN242" s="28">
        <v>0</v>
      </c>
      <c r="BO242" s="28">
        <v>0</v>
      </c>
      <c r="BP242" s="29">
        <v>0</v>
      </c>
      <c r="BQ242" s="29">
        <v>0</v>
      </c>
      <c r="BR242" s="29">
        <v>0</v>
      </c>
      <c r="BS242" s="28">
        <v>0</v>
      </c>
      <c r="BT242" s="28">
        <v>0</v>
      </c>
      <c r="BU242" s="29">
        <v>0</v>
      </c>
      <c r="BV242" s="28">
        <v>0</v>
      </c>
      <c r="BW242" s="28">
        <v>0</v>
      </c>
      <c r="BX242" s="29">
        <v>0</v>
      </c>
      <c r="BY242" s="28">
        <v>0</v>
      </c>
      <c r="BZ242" s="28">
        <v>0</v>
      </c>
      <c r="CA242" s="29">
        <v>0</v>
      </c>
      <c r="CB242" s="28">
        <v>0</v>
      </c>
      <c r="CC242" s="28">
        <v>0</v>
      </c>
      <c r="CD242" s="29">
        <v>0</v>
      </c>
      <c r="CE242" s="30">
        <v>0</v>
      </c>
      <c r="CF242" s="30">
        <v>0</v>
      </c>
      <c r="CG242" s="30">
        <v>0</v>
      </c>
      <c r="CH242" s="29">
        <v>0</v>
      </c>
      <c r="CI242" s="29">
        <v>0</v>
      </c>
      <c r="CJ242" s="30">
        <v>0</v>
      </c>
      <c r="CK242" s="30">
        <v>0</v>
      </c>
      <c r="CL242" s="30">
        <v>0</v>
      </c>
      <c r="CM242" s="30">
        <v>0</v>
      </c>
      <c r="CN242" s="29">
        <v>6136.6385896253323</v>
      </c>
      <c r="CO242" s="30">
        <v>1285.2479999999998</v>
      </c>
      <c r="CP242" s="30">
        <v>215.72055241787851</v>
      </c>
      <c r="CQ242" s="30">
        <v>872.61673845583744</v>
      </c>
      <c r="CR242" s="30">
        <v>0</v>
      </c>
      <c r="CS242" s="30">
        <v>0</v>
      </c>
      <c r="CT242" s="30">
        <v>0</v>
      </c>
      <c r="CU242" s="30">
        <v>0</v>
      </c>
      <c r="CV242" s="30">
        <v>0</v>
      </c>
      <c r="CW242" s="30">
        <v>3763.0532987516171</v>
      </c>
      <c r="CX242" s="31">
        <v>17737.798786256259</v>
      </c>
      <c r="CY242" s="29">
        <v>2155.9141530005063</v>
      </c>
      <c r="CZ242" s="30">
        <v>0</v>
      </c>
      <c r="DA242" s="30">
        <v>2155.9141530005063</v>
      </c>
      <c r="DB242" s="29">
        <v>1825.1693597720091</v>
      </c>
      <c r="DC242" s="29">
        <v>23.564009613203382</v>
      </c>
      <c r="DD242" s="30">
        <v>23.564009613203382</v>
      </c>
      <c r="DE242" s="30">
        <v>0</v>
      </c>
      <c r="DF242" s="29">
        <v>0</v>
      </c>
      <c r="DG242" s="29">
        <v>0</v>
      </c>
      <c r="DH242" s="29">
        <v>0</v>
      </c>
      <c r="DI242" s="29">
        <v>0</v>
      </c>
      <c r="DJ242" s="30">
        <v>0</v>
      </c>
      <c r="DK242" s="30">
        <v>0</v>
      </c>
      <c r="DL242" s="29">
        <v>392.78539063269909</v>
      </c>
      <c r="DM242" s="29">
        <v>13340.365873237839</v>
      </c>
      <c r="DN242" s="32">
        <v>12555.165044668747</v>
      </c>
      <c r="DO242" s="33">
        <v>785.20082856909187</v>
      </c>
      <c r="DP242" s="31">
        <v>13937.430151342631</v>
      </c>
      <c r="DQ242" s="33">
        <v>10608.847555445111</v>
      </c>
      <c r="DR242" s="33">
        <v>2.2546209307329645</v>
      </c>
      <c r="DS242" s="33">
        <v>117.28492989254264</v>
      </c>
      <c r="DT242" s="33">
        <v>112.99032794368252</v>
      </c>
      <c r="DU242" s="33">
        <v>173.05826086897454</v>
      </c>
      <c r="DV242" s="32">
        <v>70.378481927660147</v>
      </c>
      <c r="DW242" s="33">
        <v>718.69646178669882</v>
      </c>
      <c r="DX242" s="33">
        <v>2074.9565854445232</v>
      </c>
      <c r="DY242" s="33">
        <v>58.962927102704583</v>
      </c>
      <c r="DZ242" s="26">
        <v>11219.313600000001</v>
      </c>
      <c r="EA242" s="28">
        <v>5886.3091200000008</v>
      </c>
      <c r="EB242" s="28">
        <v>5333.0044800000005</v>
      </c>
      <c r="EC242" s="28">
        <v>0</v>
      </c>
      <c r="ED242" s="34">
        <v>0</v>
      </c>
      <c r="EE242" s="33">
        <v>0</v>
      </c>
      <c r="EF242" s="33">
        <v>0</v>
      </c>
      <c r="EG242" s="28">
        <v>0</v>
      </c>
      <c r="EH242" s="34">
        <v>12242.483999999999</v>
      </c>
      <c r="EI242" s="30">
        <v>12242.483999999999</v>
      </c>
      <c r="EJ242" s="30">
        <v>0</v>
      </c>
      <c r="EK242" s="30">
        <v>0</v>
      </c>
      <c r="EL242" s="31">
        <v>2319.5840966230639</v>
      </c>
      <c r="EM242" s="32">
        <v>2319.5840966230639</v>
      </c>
      <c r="EN242" s="32">
        <v>0</v>
      </c>
      <c r="EO242" s="32">
        <v>0</v>
      </c>
      <c r="EP242" s="35">
        <v>63593.249223847284</v>
      </c>
      <c r="ER242" s="36">
        <v>0</v>
      </c>
      <c r="ES242" s="37">
        <v>2161.4805366926557</v>
      </c>
      <c r="ET242" s="36">
        <v>0</v>
      </c>
      <c r="EU242" s="36">
        <v>0</v>
      </c>
      <c r="EV242" s="37">
        <v>0</v>
      </c>
      <c r="EW242" s="37">
        <v>0</v>
      </c>
    </row>
    <row r="243" spans="1:153" ht="12" customHeight="1" x14ac:dyDescent="0.25">
      <c r="A243" s="14">
        <v>240</v>
      </c>
      <c r="B243" s="14" t="s">
        <v>129</v>
      </c>
      <c r="C243" s="54" t="s">
        <v>382</v>
      </c>
      <c r="D243" s="55"/>
      <c r="E243" s="17">
        <v>27.3</v>
      </c>
      <c r="F243" s="18">
        <v>27.3</v>
      </c>
      <c r="G243" s="18">
        <v>0</v>
      </c>
      <c r="H243" s="51" t="s">
        <v>97</v>
      </c>
      <c r="I243" s="19">
        <v>8</v>
      </c>
      <c r="J243" s="20">
        <v>21.04</v>
      </c>
      <c r="K243" s="21"/>
      <c r="L243" s="22">
        <v>0</v>
      </c>
      <c r="M243" s="23">
        <v>0</v>
      </c>
      <c r="N243" s="23">
        <v>0</v>
      </c>
      <c r="O243" s="23">
        <v>0</v>
      </c>
      <c r="P243" s="23"/>
      <c r="Q243" s="24">
        <v>35896.839999999997</v>
      </c>
      <c r="R243" s="25">
        <v>6892.6800000000012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4">
        <v>6892.6800000000012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4">
        <v>0</v>
      </c>
      <c r="AG243" s="24">
        <v>42789.52</v>
      </c>
      <c r="AH243" s="26">
        <v>919.74279928313615</v>
      </c>
      <c r="AI243" s="27">
        <v>0</v>
      </c>
      <c r="AJ243" s="28">
        <v>0</v>
      </c>
      <c r="AK243" s="28">
        <v>0</v>
      </c>
      <c r="AL243" s="28">
        <v>0</v>
      </c>
      <c r="AM243" s="27">
        <v>0</v>
      </c>
      <c r="AN243" s="28">
        <v>0</v>
      </c>
      <c r="AO243" s="28">
        <v>0</v>
      </c>
      <c r="AP243" s="29">
        <v>0</v>
      </c>
      <c r="AQ243" s="29">
        <v>0</v>
      </c>
      <c r="AR243" s="27">
        <v>0</v>
      </c>
      <c r="AS243" s="28">
        <v>0</v>
      </c>
      <c r="AT243" s="28">
        <v>0</v>
      </c>
      <c r="AU243" s="28">
        <v>0</v>
      </c>
      <c r="AV243" s="28">
        <v>0</v>
      </c>
      <c r="AW243" s="28">
        <v>0</v>
      </c>
      <c r="AX243" s="28">
        <v>0</v>
      </c>
      <c r="AY243" s="27">
        <v>0</v>
      </c>
      <c r="AZ243" s="28">
        <v>0</v>
      </c>
      <c r="BA243" s="28">
        <v>0</v>
      </c>
      <c r="BB243" s="28">
        <v>0</v>
      </c>
      <c r="BC243" s="28">
        <v>0</v>
      </c>
      <c r="BD243" s="28">
        <v>0</v>
      </c>
      <c r="BE243" s="27">
        <v>0</v>
      </c>
      <c r="BF243" s="28">
        <v>0</v>
      </c>
      <c r="BG243" s="28">
        <v>0</v>
      </c>
      <c r="BH243" s="28">
        <v>0</v>
      </c>
      <c r="BI243" s="28">
        <v>0</v>
      </c>
      <c r="BJ243" s="28">
        <v>0</v>
      </c>
      <c r="BK243" s="28">
        <v>0</v>
      </c>
      <c r="BL243" s="28">
        <v>0</v>
      </c>
      <c r="BM243" s="28">
        <v>0</v>
      </c>
      <c r="BN243" s="28">
        <v>0</v>
      </c>
      <c r="BO243" s="28">
        <v>0</v>
      </c>
      <c r="BP243" s="29">
        <v>0</v>
      </c>
      <c r="BQ243" s="29">
        <v>0</v>
      </c>
      <c r="BR243" s="29">
        <v>0</v>
      </c>
      <c r="BS243" s="28">
        <v>0</v>
      </c>
      <c r="BT243" s="28">
        <v>0</v>
      </c>
      <c r="BU243" s="29">
        <v>0</v>
      </c>
      <c r="BV243" s="28">
        <v>0</v>
      </c>
      <c r="BW243" s="28">
        <v>0</v>
      </c>
      <c r="BX243" s="29">
        <v>0</v>
      </c>
      <c r="BY243" s="28">
        <v>0</v>
      </c>
      <c r="BZ243" s="28">
        <v>0</v>
      </c>
      <c r="CA243" s="29">
        <v>0</v>
      </c>
      <c r="CB243" s="28">
        <v>0</v>
      </c>
      <c r="CC243" s="28">
        <v>0</v>
      </c>
      <c r="CD243" s="29">
        <v>0</v>
      </c>
      <c r="CE243" s="30">
        <v>0</v>
      </c>
      <c r="CF243" s="30">
        <v>0</v>
      </c>
      <c r="CG243" s="30">
        <v>0</v>
      </c>
      <c r="CH243" s="29">
        <v>0</v>
      </c>
      <c r="CI243" s="29">
        <v>0</v>
      </c>
      <c r="CJ243" s="30">
        <v>0</v>
      </c>
      <c r="CK243" s="30">
        <v>0</v>
      </c>
      <c r="CL243" s="30">
        <v>0</v>
      </c>
      <c r="CM243" s="30">
        <v>0</v>
      </c>
      <c r="CN243" s="29">
        <v>919.74279928313615</v>
      </c>
      <c r="CO243" s="30">
        <v>0</v>
      </c>
      <c r="CP243" s="30">
        <v>40.897021395889467</v>
      </c>
      <c r="CQ243" s="30">
        <v>165.43358999891919</v>
      </c>
      <c r="CR243" s="30">
        <v>0</v>
      </c>
      <c r="CS243" s="30">
        <v>0</v>
      </c>
      <c r="CT243" s="30">
        <v>0</v>
      </c>
      <c r="CU243" s="30">
        <v>0</v>
      </c>
      <c r="CV243" s="30">
        <v>0</v>
      </c>
      <c r="CW243" s="30">
        <v>713.41218788832748</v>
      </c>
      <c r="CX243" s="31">
        <v>3362.7910198944155</v>
      </c>
      <c r="CY243" s="29">
        <v>408.72539150634606</v>
      </c>
      <c r="CZ243" s="30">
        <v>0</v>
      </c>
      <c r="DA243" s="30">
        <v>408.72539150634606</v>
      </c>
      <c r="DB243" s="29">
        <v>346.02169112344342</v>
      </c>
      <c r="DC243" s="29">
        <v>4.4673434891698083</v>
      </c>
      <c r="DD243" s="30">
        <v>4.4673434891698083</v>
      </c>
      <c r="DE243" s="30">
        <v>0</v>
      </c>
      <c r="DF243" s="29">
        <v>0</v>
      </c>
      <c r="DG243" s="29">
        <v>0</v>
      </c>
      <c r="DH243" s="29">
        <v>0</v>
      </c>
      <c r="DI243" s="29">
        <v>0</v>
      </c>
      <c r="DJ243" s="30">
        <v>0</v>
      </c>
      <c r="DK243" s="30">
        <v>0</v>
      </c>
      <c r="DL243" s="29">
        <v>74.465563640782534</v>
      </c>
      <c r="DM243" s="29">
        <v>2529.1110301346735</v>
      </c>
      <c r="DN243" s="32">
        <v>2380.2500397184499</v>
      </c>
      <c r="DO243" s="33">
        <v>148.86099041622367</v>
      </c>
      <c r="DP243" s="31">
        <v>2642.3044661920403</v>
      </c>
      <c r="DQ243" s="33">
        <v>2011.2606823864689</v>
      </c>
      <c r="DR243" s="33">
        <v>0.42743855145145787</v>
      </c>
      <c r="DS243" s="33">
        <v>22.235267958794541</v>
      </c>
      <c r="DT243" s="33">
        <v>21.421083005989811</v>
      </c>
      <c r="DU243" s="33">
        <v>32.80896195640976</v>
      </c>
      <c r="DV243" s="32">
        <v>13.342587198785569</v>
      </c>
      <c r="DW243" s="33">
        <v>136.25287088039494</v>
      </c>
      <c r="DX243" s="33">
        <v>393.3771859905242</v>
      </c>
      <c r="DY243" s="33">
        <v>11.178388263221077</v>
      </c>
      <c r="DZ243" s="26">
        <v>2126.9414400000005</v>
      </c>
      <c r="EA243" s="28">
        <v>1115.9472000000001</v>
      </c>
      <c r="EB243" s="28">
        <v>1010.9942400000002</v>
      </c>
      <c r="EC243" s="28">
        <v>0</v>
      </c>
      <c r="ED243" s="34">
        <v>0</v>
      </c>
      <c r="EE243" s="33">
        <v>0</v>
      </c>
      <c r="EF243" s="33">
        <v>0</v>
      </c>
      <c r="EG243" s="28">
        <v>0</v>
      </c>
      <c r="EH243" s="34">
        <v>12242.483999999999</v>
      </c>
      <c r="EI243" s="30">
        <v>12242.483999999999</v>
      </c>
      <c r="EJ243" s="30">
        <v>0</v>
      </c>
      <c r="EK243" s="30">
        <v>0</v>
      </c>
      <c r="EL243" s="31">
        <v>439.7544849847892</v>
      </c>
      <c r="EM243" s="32">
        <v>439.7544849847892</v>
      </c>
      <c r="EN243" s="32">
        <v>0</v>
      </c>
      <c r="EO243" s="32">
        <v>0</v>
      </c>
      <c r="EP243" s="35">
        <v>21734.018210354385</v>
      </c>
      <c r="ER243" s="36">
        <v>0</v>
      </c>
      <c r="ES243" s="37">
        <v>409.78068508131599</v>
      </c>
      <c r="ET243" s="36">
        <v>0</v>
      </c>
      <c r="EU243" s="36">
        <v>0</v>
      </c>
      <c r="EV243" s="37">
        <v>0</v>
      </c>
      <c r="EW243" s="37">
        <v>0</v>
      </c>
    </row>
    <row r="244" spans="1:153" ht="12" customHeight="1" x14ac:dyDescent="0.25">
      <c r="A244" s="14">
        <v>241</v>
      </c>
      <c r="B244" s="14" t="s">
        <v>129</v>
      </c>
      <c r="C244" s="45" t="s">
        <v>383</v>
      </c>
      <c r="D244" s="56"/>
      <c r="E244" s="17">
        <v>34.5</v>
      </c>
      <c r="F244" s="18">
        <v>34.5</v>
      </c>
      <c r="G244" s="18">
        <v>0</v>
      </c>
      <c r="H244" s="51" t="s">
        <v>97</v>
      </c>
      <c r="I244" s="19">
        <v>9</v>
      </c>
      <c r="J244" s="20">
        <v>21.25</v>
      </c>
      <c r="K244" s="21"/>
      <c r="L244" s="22">
        <v>0</v>
      </c>
      <c r="M244" s="23">
        <v>0</v>
      </c>
      <c r="N244" s="23">
        <v>0</v>
      </c>
      <c r="O244" s="23">
        <v>0</v>
      </c>
      <c r="P244" s="23"/>
      <c r="Q244" s="24">
        <v>45581.58</v>
      </c>
      <c r="R244" s="25">
        <v>8797.56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4">
        <v>8797.56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4">
        <v>0</v>
      </c>
      <c r="AG244" s="24">
        <v>54379.14</v>
      </c>
      <c r="AH244" s="26">
        <v>1162.3123287644028</v>
      </c>
      <c r="AI244" s="27">
        <v>0</v>
      </c>
      <c r="AJ244" s="28">
        <v>0</v>
      </c>
      <c r="AK244" s="28">
        <v>0</v>
      </c>
      <c r="AL244" s="28">
        <v>0</v>
      </c>
      <c r="AM244" s="27">
        <v>0</v>
      </c>
      <c r="AN244" s="28">
        <v>0</v>
      </c>
      <c r="AO244" s="28">
        <v>0</v>
      </c>
      <c r="AP244" s="29">
        <v>0</v>
      </c>
      <c r="AQ244" s="29">
        <v>0</v>
      </c>
      <c r="AR244" s="27">
        <v>0</v>
      </c>
      <c r="AS244" s="28">
        <v>0</v>
      </c>
      <c r="AT244" s="28">
        <v>0</v>
      </c>
      <c r="AU244" s="28">
        <v>0</v>
      </c>
      <c r="AV244" s="28">
        <v>0</v>
      </c>
      <c r="AW244" s="28">
        <v>0</v>
      </c>
      <c r="AX244" s="28">
        <v>0</v>
      </c>
      <c r="AY244" s="27">
        <v>0</v>
      </c>
      <c r="AZ244" s="28">
        <v>0</v>
      </c>
      <c r="BA244" s="28">
        <v>0</v>
      </c>
      <c r="BB244" s="28">
        <v>0</v>
      </c>
      <c r="BC244" s="28">
        <v>0</v>
      </c>
      <c r="BD244" s="28">
        <v>0</v>
      </c>
      <c r="BE244" s="27">
        <v>0</v>
      </c>
      <c r="BF244" s="28">
        <v>0</v>
      </c>
      <c r="BG244" s="28">
        <v>0</v>
      </c>
      <c r="BH244" s="28">
        <v>0</v>
      </c>
      <c r="BI244" s="28">
        <v>0</v>
      </c>
      <c r="BJ244" s="28">
        <v>0</v>
      </c>
      <c r="BK244" s="28">
        <v>0</v>
      </c>
      <c r="BL244" s="28">
        <v>0</v>
      </c>
      <c r="BM244" s="28">
        <v>0</v>
      </c>
      <c r="BN244" s="28">
        <v>0</v>
      </c>
      <c r="BO244" s="28">
        <v>0</v>
      </c>
      <c r="BP244" s="29">
        <v>0</v>
      </c>
      <c r="BQ244" s="29">
        <v>0</v>
      </c>
      <c r="BR244" s="29">
        <v>0</v>
      </c>
      <c r="BS244" s="28">
        <v>0</v>
      </c>
      <c r="BT244" s="28">
        <v>0</v>
      </c>
      <c r="BU244" s="29">
        <v>0</v>
      </c>
      <c r="BV244" s="28">
        <v>0</v>
      </c>
      <c r="BW244" s="28">
        <v>0</v>
      </c>
      <c r="BX244" s="29">
        <v>0</v>
      </c>
      <c r="BY244" s="28">
        <v>0</v>
      </c>
      <c r="BZ244" s="28">
        <v>0</v>
      </c>
      <c r="CA244" s="29">
        <v>0</v>
      </c>
      <c r="CB244" s="28">
        <v>0</v>
      </c>
      <c r="CC244" s="28">
        <v>0</v>
      </c>
      <c r="CD244" s="29">
        <v>0</v>
      </c>
      <c r="CE244" s="30">
        <v>0</v>
      </c>
      <c r="CF244" s="30">
        <v>0</v>
      </c>
      <c r="CG244" s="30">
        <v>0</v>
      </c>
      <c r="CH244" s="29">
        <v>0</v>
      </c>
      <c r="CI244" s="29">
        <v>0</v>
      </c>
      <c r="CJ244" s="30">
        <v>0</v>
      </c>
      <c r="CK244" s="30">
        <v>0</v>
      </c>
      <c r="CL244" s="30">
        <v>0</v>
      </c>
      <c r="CM244" s="30">
        <v>0</v>
      </c>
      <c r="CN244" s="29">
        <v>1162.3123287644028</v>
      </c>
      <c r="CO244" s="30">
        <v>0</v>
      </c>
      <c r="CP244" s="30">
        <v>51.683049016783393</v>
      </c>
      <c r="CQ244" s="30">
        <v>209.06442692171106</v>
      </c>
      <c r="CR244" s="30">
        <v>0</v>
      </c>
      <c r="CS244" s="30">
        <v>0</v>
      </c>
      <c r="CT244" s="30">
        <v>0</v>
      </c>
      <c r="CU244" s="30">
        <v>0</v>
      </c>
      <c r="CV244" s="30">
        <v>0</v>
      </c>
      <c r="CW244" s="30">
        <v>901.56485282590825</v>
      </c>
      <c r="CX244" s="31">
        <v>4249.6809592072286</v>
      </c>
      <c r="CY244" s="29">
        <v>516.52109915637141</v>
      </c>
      <c r="CZ244" s="30">
        <v>0</v>
      </c>
      <c r="DA244" s="30">
        <v>516.52109915637141</v>
      </c>
      <c r="DB244" s="29">
        <v>437.28015911204386</v>
      </c>
      <c r="DC244" s="29">
        <v>5.6455439698299772</v>
      </c>
      <c r="DD244" s="30">
        <v>5.6455439698299772</v>
      </c>
      <c r="DE244" s="30">
        <v>0</v>
      </c>
      <c r="DF244" s="29">
        <v>0</v>
      </c>
      <c r="DG244" s="29">
        <v>0</v>
      </c>
      <c r="DH244" s="29">
        <v>0</v>
      </c>
      <c r="DI244" s="29">
        <v>0</v>
      </c>
      <c r="DJ244" s="30">
        <v>0</v>
      </c>
      <c r="DK244" s="30">
        <v>0</v>
      </c>
      <c r="DL244" s="29">
        <v>94.104833172417486</v>
      </c>
      <c r="DM244" s="29">
        <v>3196.1293237965656</v>
      </c>
      <c r="DN244" s="32">
        <v>3008.0082919518873</v>
      </c>
      <c r="DO244" s="33">
        <v>188.12103184467824</v>
      </c>
      <c r="DP244" s="31">
        <v>3339.1759737591719</v>
      </c>
      <c r="DQ244" s="33">
        <v>2541.7030601587244</v>
      </c>
      <c r="DR244" s="33">
        <v>0.54016959798810604</v>
      </c>
      <c r="DS244" s="33">
        <v>28.099514453421673</v>
      </c>
      <c r="DT244" s="33">
        <v>27.070599403173937</v>
      </c>
      <c r="DU244" s="33">
        <v>41.46187499985848</v>
      </c>
      <c r="DV244" s="32">
        <v>16.861511295168576</v>
      </c>
      <c r="DW244" s="33">
        <v>172.18769396972982</v>
      </c>
      <c r="DX244" s="33">
        <v>497.12501526275031</v>
      </c>
      <c r="DY244" s="33">
        <v>14.126534618356306</v>
      </c>
      <c r="DZ244" s="26">
        <v>2688.00576</v>
      </c>
      <c r="EA244" s="28">
        <v>1410.2889600000001</v>
      </c>
      <c r="EB244" s="28">
        <v>1277.7168000000001</v>
      </c>
      <c r="EC244" s="28">
        <v>0</v>
      </c>
      <c r="ED244" s="34">
        <v>0</v>
      </c>
      <c r="EE244" s="33">
        <v>0</v>
      </c>
      <c r="EF244" s="33">
        <v>0</v>
      </c>
      <c r="EG244" s="28">
        <v>0</v>
      </c>
      <c r="EH244" s="34">
        <v>12242.483999999999</v>
      </c>
      <c r="EI244" s="30">
        <v>12242.483999999999</v>
      </c>
      <c r="EJ244" s="30">
        <v>0</v>
      </c>
      <c r="EK244" s="30">
        <v>0</v>
      </c>
      <c r="EL244" s="31">
        <v>555.7336898159424</v>
      </c>
      <c r="EM244" s="32">
        <v>555.7336898159424</v>
      </c>
      <c r="EN244" s="32">
        <v>0</v>
      </c>
      <c r="EO244" s="32">
        <v>0</v>
      </c>
      <c r="EP244" s="35">
        <v>24237.392711546745</v>
      </c>
      <c r="ER244" s="36">
        <v>0</v>
      </c>
      <c r="ES244" s="37">
        <v>517.85471191594888</v>
      </c>
      <c r="ET244" s="36">
        <v>0</v>
      </c>
      <c r="EU244" s="36">
        <v>0</v>
      </c>
      <c r="EV244" s="37">
        <v>0</v>
      </c>
      <c r="EW244" s="37">
        <v>0</v>
      </c>
    </row>
    <row r="245" spans="1:153" ht="12" customHeight="1" x14ac:dyDescent="0.25">
      <c r="A245" s="130" t="s">
        <v>384</v>
      </c>
      <c r="B245" s="131"/>
      <c r="C245" s="131"/>
      <c r="D245" s="132"/>
      <c r="E245" s="57">
        <v>1072996.3369999994</v>
      </c>
      <c r="F245" s="57">
        <v>1033724.7669999994</v>
      </c>
      <c r="G245" s="57">
        <v>39271.57</v>
      </c>
      <c r="H245" s="58" t="s">
        <v>385</v>
      </c>
      <c r="I245" s="58" t="s">
        <v>385</v>
      </c>
      <c r="J245" s="58" t="s">
        <v>385</v>
      </c>
      <c r="K245" s="58" t="s">
        <v>385</v>
      </c>
      <c r="L245" s="57">
        <v>282</v>
      </c>
      <c r="M245" s="57">
        <v>87</v>
      </c>
      <c r="N245" s="58" t="s">
        <v>385</v>
      </c>
      <c r="O245" s="58" t="s">
        <v>385</v>
      </c>
      <c r="P245" s="58" t="s">
        <v>385</v>
      </c>
      <c r="Q245" s="57">
        <v>69788715.539999992</v>
      </c>
      <c r="R245" s="57">
        <v>406448162.57999998</v>
      </c>
      <c r="S245" s="57">
        <v>325720.10000000003</v>
      </c>
      <c r="T245" s="57">
        <v>324936.55999999982</v>
      </c>
      <c r="U245" s="57">
        <v>992663.30999999971</v>
      </c>
      <c r="V245" s="57">
        <v>702399.0199999999</v>
      </c>
      <c r="W245" s="57">
        <v>22807867.390000001</v>
      </c>
      <c r="X245" s="57">
        <v>431601748.95999968</v>
      </c>
      <c r="Y245" s="57">
        <v>388854325.54000002</v>
      </c>
      <c r="Z245" s="57">
        <v>0</v>
      </c>
      <c r="AA245" s="57">
        <v>286029.17</v>
      </c>
      <c r="AB245" s="57">
        <v>287366.68999999994</v>
      </c>
      <c r="AC245" s="57">
        <v>949534.20000000019</v>
      </c>
      <c r="AD245" s="57">
        <v>666390.59999999986</v>
      </c>
      <c r="AE245" s="57">
        <v>21644505.210000005</v>
      </c>
      <c r="AF245" s="57">
        <v>412688151.40999997</v>
      </c>
      <c r="AG245" s="57">
        <v>88736790.790000021</v>
      </c>
      <c r="AH245" s="57">
        <v>47137096.080000035</v>
      </c>
      <c r="AI245" s="59">
        <v>1723088.0039999995</v>
      </c>
      <c r="AJ245" s="59">
        <v>1616236.4879999992</v>
      </c>
      <c r="AK245" s="59">
        <v>42423.275999999998</v>
      </c>
      <c r="AL245" s="59">
        <v>64428.239999999991</v>
      </c>
      <c r="AM245" s="59">
        <v>1149021.852</v>
      </c>
      <c r="AN245" s="59">
        <v>135242.47199999998</v>
      </c>
      <c r="AO245" s="59">
        <v>1013779.3800000001</v>
      </c>
      <c r="AP245" s="59">
        <v>9300</v>
      </c>
      <c r="AQ245" s="59">
        <v>28565.867999999999</v>
      </c>
      <c r="AR245" s="59">
        <v>6626917.836000002</v>
      </c>
      <c r="AS245" s="59">
        <v>2889601.3679999989</v>
      </c>
      <c r="AT245" s="59">
        <v>823297.44000000006</v>
      </c>
      <c r="AU245" s="59">
        <v>556466.68799999985</v>
      </c>
      <c r="AV245" s="59">
        <v>2305172.3279999997</v>
      </c>
      <c r="AW245" s="59">
        <v>33526.727999999996</v>
      </c>
      <c r="AX245" s="59">
        <v>18853.284</v>
      </c>
      <c r="AY245" s="59">
        <v>3152667.1199999996</v>
      </c>
      <c r="AZ245" s="59">
        <v>504698.24400000001</v>
      </c>
      <c r="BA245" s="59">
        <v>236717.86799999996</v>
      </c>
      <c r="BB245" s="59">
        <v>52947.287999999993</v>
      </c>
      <c r="BC245" s="59">
        <v>2135909.7239999999</v>
      </c>
      <c r="BD245" s="59">
        <v>222393.99599999998</v>
      </c>
      <c r="BE245" s="59">
        <v>3685894.8240000005</v>
      </c>
      <c r="BF245" s="59">
        <v>299799.10799999995</v>
      </c>
      <c r="BG245" s="59">
        <v>2487134.9400000004</v>
      </c>
      <c r="BH245" s="59">
        <v>355980.52799999999</v>
      </c>
      <c r="BI245" s="59">
        <v>61190.675999999999</v>
      </c>
      <c r="BJ245" s="59">
        <v>276207.93599999999</v>
      </c>
      <c r="BK245" s="59">
        <v>3996.1919999999996</v>
      </c>
      <c r="BL245" s="59">
        <v>84645.191999999995</v>
      </c>
      <c r="BM245" s="59">
        <v>37927.536</v>
      </c>
      <c r="BN245" s="59">
        <v>70734.720000000001</v>
      </c>
      <c r="BO245" s="59">
        <v>8277.9959999999992</v>
      </c>
      <c r="BP245" s="59">
        <v>2300.0039999999999</v>
      </c>
      <c r="BQ245" s="59">
        <v>123051.6</v>
      </c>
      <c r="BR245" s="59">
        <v>364034.4</v>
      </c>
      <c r="BS245" s="59">
        <v>324434.40000000002</v>
      </c>
      <c r="BT245" s="59">
        <v>39600</v>
      </c>
      <c r="BU245" s="59">
        <v>38553.767999999996</v>
      </c>
      <c r="BV245" s="59">
        <v>23145.191999999995</v>
      </c>
      <c r="BW245" s="59">
        <v>15408.575999999999</v>
      </c>
      <c r="BX245" s="59">
        <v>150074.772</v>
      </c>
      <c r="BY245" s="59">
        <v>40314.995999999999</v>
      </c>
      <c r="BZ245" s="59">
        <v>109759.776</v>
      </c>
      <c r="CA245" s="59">
        <v>95491.991999999998</v>
      </c>
      <c r="CB245" s="59">
        <v>90741.995999999999</v>
      </c>
      <c r="CC245" s="59">
        <v>4749.9959999999992</v>
      </c>
      <c r="CD245" s="59">
        <v>1029173.568</v>
      </c>
      <c r="CE245" s="59">
        <v>222029.06399999998</v>
      </c>
      <c r="CF245" s="59">
        <v>187200.76799999998</v>
      </c>
      <c r="CG245" s="59">
        <v>619943.73600000003</v>
      </c>
      <c r="CH245" s="59">
        <v>908955.88800000004</v>
      </c>
      <c r="CI245" s="59">
        <v>886391.196</v>
      </c>
      <c r="CJ245" s="59">
        <v>139563.13199999998</v>
      </c>
      <c r="CK245" s="59">
        <v>132916.82399999999</v>
      </c>
      <c r="CL245" s="59">
        <v>595911.24</v>
      </c>
      <c r="CM245" s="59">
        <v>18000</v>
      </c>
      <c r="CN245" s="59">
        <v>27163613.388000004</v>
      </c>
      <c r="CO245" s="59">
        <v>14353604.460000012</v>
      </c>
      <c r="CP245" s="59">
        <v>1607412.2400000007</v>
      </c>
      <c r="CQ245" s="59">
        <v>6502184.472000001</v>
      </c>
      <c r="CR245" s="59">
        <v>1254517.7520000003</v>
      </c>
      <c r="CS245" s="59">
        <v>86503.499999999971</v>
      </c>
      <c r="CT245" s="59">
        <v>625656.07199999993</v>
      </c>
      <c r="CU245" s="59">
        <v>1974560.2440000004</v>
      </c>
      <c r="CV245" s="59">
        <v>718167.0360000002</v>
      </c>
      <c r="CW245" s="59">
        <v>41007.612000000008</v>
      </c>
      <c r="CX245" s="57">
        <v>135457053.57600009</v>
      </c>
      <c r="CY245" s="59">
        <v>16107805.524000011</v>
      </c>
      <c r="CZ245" s="59">
        <v>43305.599999999999</v>
      </c>
      <c r="DA245" s="59">
        <v>16064499.924000012</v>
      </c>
      <c r="DB245" s="59">
        <v>13600000.260000005</v>
      </c>
      <c r="DC245" s="59">
        <v>285657.60000000015</v>
      </c>
      <c r="DD245" s="59">
        <v>175584.00000000009</v>
      </c>
      <c r="DE245" s="59">
        <v>110073.59999999999</v>
      </c>
      <c r="DF245" s="59">
        <v>336960</v>
      </c>
      <c r="DG245" s="59">
        <v>81560.675999999992</v>
      </c>
      <c r="DH245" s="59">
        <v>2690708.1000000006</v>
      </c>
      <c r="DI245" s="59">
        <v>23660.015999999996</v>
      </c>
      <c r="DJ245" s="59">
        <v>11660.016</v>
      </c>
      <c r="DK245" s="59">
        <v>11999.999999999998</v>
      </c>
      <c r="DL245" s="59">
        <v>2926786.7040000018</v>
      </c>
      <c r="DM245" s="59">
        <v>99403914.696000054</v>
      </c>
      <c r="DN245" s="59">
        <v>93553097.940000117</v>
      </c>
      <c r="DO245" s="59">
        <v>5850816.7560000047</v>
      </c>
      <c r="DP245" s="57">
        <v>103852857.63600001</v>
      </c>
      <c r="DQ245" s="59">
        <v>79050378.936000064</v>
      </c>
      <c r="DR245" s="59">
        <v>16800.000000000011</v>
      </c>
      <c r="DS245" s="59">
        <v>873932.64000000048</v>
      </c>
      <c r="DT245" s="59">
        <v>841932.00000000047</v>
      </c>
      <c r="DU245" s="59">
        <v>1289520.0000000005</v>
      </c>
      <c r="DV245" s="59">
        <v>524415.64800000051</v>
      </c>
      <c r="DW245" s="59">
        <v>5355268.5479999185</v>
      </c>
      <c r="DX245" s="59">
        <v>15461255.663999999</v>
      </c>
      <c r="DY245" s="59">
        <v>439354.2000000003</v>
      </c>
      <c r="DZ245" s="57">
        <v>92578254.328055173</v>
      </c>
      <c r="EA245" s="59">
        <v>41826359.589627929</v>
      </c>
      <c r="EB245" s="59">
        <v>37335769.679516628</v>
      </c>
      <c r="EC245" s="59">
        <v>13416125.058910592</v>
      </c>
      <c r="ED245" s="57">
        <v>33095586.119999994</v>
      </c>
      <c r="EE245" s="59">
        <v>95182.319999999978</v>
      </c>
      <c r="EF245" s="59">
        <v>28938209.664000008</v>
      </c>
      <c r="EG245" s="59">
        <v>4062194.1360000009</v>
      </c>
      <c r="EH245" s="59">
        <v>2971042.6320000077</v>
      </c>
      <c r="EI245" s="59">
        <v>2350557.5160000003</v>
      </c>
      <c r="EJ245" s="59">
        <v>148609.51199999996</v>
      </c>
      <c r="EK245" s="59">
        <v>471875.60400000005</v>
      </c>
      <c r="EL245" s="57">
        <v>17284064.16</v>
      </c>
      <c r="EM245" s="59">
        <v>17284064.16</v>
      </c>
      <c r="EN245" s="57">
        <v>122800</v>
      </c>
      <c r="EO245" s="57">
        <v>226240</v>
      </c>
      <c r="EP245" s="57">
        <v>432375954.53205538</v>
      </c>
      <c r="EV245" s="60">
        <v>562371.07363224984</v>
      </c>
      <c r="EW245" s="60">
        <v>502891.60427807533</v>
      </c>
    </row>
    <row r="246" spans="1:153" ht="12" hidden="1" customHeight="1" outlineLevel="1" x14ac:dyDescent="0.25">
      <c r="A246" s="14"/>
      <c r="B246" s="14" t="s">
        <v>129</v>
      </c>
      <c r="C246" s="45" t="s">
        <v>386</v>
      </c>
      <c r="D246" s="56"/>
      <c r="E246" s="45"/>
      <c r="F246" s="45"/>
      <c r="G246" s="45"/>
      <c r="H246" s="15"/>
      <c r="I246" s="15"/>
      <c r="J246" s="15"/>
      <c r="K246" s="46"/>
      <c r="L246" s="46"/>
      <c r="M246" s="46"/>
      <c r="N246" s="46"/>
      <c r="O246" s="46"/>
      <c r="P246" s="46"/>
      <c r="Q246" s="24">
        <v>1951285.01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4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4">
        <v>0</v>
      </c>
      <c r="AG246" s="24">
        <v>1951285.01</v>
      </c>
      <c r="AH246" s="26">
        <v>0</v>
      </c>
      <c r="AI246" s="27">
        <v>0</v>
      </c>
      <c r="AJ246" s="28">
        <v>0</v>
      </c>
      <c r="AK246" s="28">
        <v>0</v>
      </c>
      <c r="AL246" s="28">
        <v>0</v>
      </c>
      <c r="AM246" s="27">
        <v>0</v>
      </c>
      <c r="AN246" s="28">
        <v>0</v>
      </c>
      <c r="AO246" s="28">
        <v>0</v>
      </c>
      <c r="AP246" s="29">
        <v>0</v>
      </c>
      <c r="AQ246" s="29">
        <v>0</v>
      </c>
      <c r="AR246" s="27">
        <v>0</v>
      </c>
      <c r="AS246" s="28">
        <v>0</v>
      </c>
      <c r="AT246" s="28">
        <v>0</v>
      </c>
      <c r="AU246" s="28">
        <v>0</v>
      </c>
      <c r="AV246" s="28">
        <v>0</v>
      </c>
      <c r="AW246" s="28">
        <v>0</v>
      </c>
      <c r="AX246" s="28">
        <v>0</v>
      </c>
      <c r="AY246" s="27">
        <v>0</v>
      </c>
      <c r="AZ246" s="28">
        <v>0</v>
      </c>
      <c r="BA246" s="28">
        <v>0</v>
      </c>
      <c r="BB246" s="28">
        <v>0</v>
      </c>
      <c r="BC246" s="28">
        <v>0</v>
      </c>
      <c r="BD246" s="28">
        <v>0</v>
      </c>
      <c r="BE246" s="27">
        <v>0</v>
      </c>
      <c r="BF246" s="28">
        <v>0</v>
      </c>
      <c r="BG246" s="28">
        <v>0</v>
      </c>
      <c r="BH246" s="28">
        <v>0</v>
      </c>
      <c r="BI246" s="28">
        <v>0</v>
      </c>
      <c r="BJ246" s="28">
        <v>0</v>
      </c>
      <c r="BK246" s="28">
        <v>0</v>
      </c>
      <c r="BL246" s="28">
        <v>0</v>
      </c>
      <c r="BM246" s="28">
        <v>0</v>
      </c>
      <c r="BN246" s="28">
        <v>0</v>
      </c>
      <c r="BO246" s="28">
        <v>0</v>
      </c>
      <c r="BP246" s="29">
        <v>0</v>
      </c>
      <c r="BQ246" s="29">
        <v>0</v>
      </c>
      <c r="BR246" s="29">
        <v>0</v>
      </c>
      <c r="BS246" s="28">
        <v>0</v>
      </c>
      <c r="BT246" s="28">
        <v>0</v>
      </c>
      <c r="BU246" s="29">
        <v>0</v>
      </c>
      <c r="BV246" s="28">
        <v>0</v>
      </c>
      <c r="BW246" s="28">
        <v>0</v>
      </c>
      <c r="BX246" s="29">
        <v>0</v>
      </c>
      <c r="BY246" s="28">
        <v>0</v>
      </c>
      <c r="BZ246" s="28">
        <v>0</v>
      </c>
      <c r="CA246" s="29">
        <v>0</v>
      </c>
      <c r="CB246" s="28">
        <v>0</v>
      </c>
      <c r="CC246" s="28">
        <v>0</v>
      </c>
      <c r="CD246" s="29">
        <v>0</v>
      </c>
      <c r="CE246" s="30">
        <v>0</v>
      </c>
      <c r="CF246" s="30">
        <v>0</v>
      </c>
      <c r="CG246" s="30">
        <v>0</v>
      </c>
      <c r="CH246" s="29">
        <v>0</v>
      </c>
      <c r="CI246" s="29">
        <v>0</v>
      </c>
      <c r="CJ246" s="30">
        <v>0</v>
      </c>
      <c r="CK246" s="30">
        <v>0</v>
      </c>
      <c r="CL246" s="30">
        <v>0</v>
      </c>
      <c r="CM246" s="30">
        <v>0</v>
      </c>
      <c r="CN246" s="29">
        <v>0</v>
      </c>
      <c r="CO246" s="30">
        <v>0</v>
      </c>
      <c r="CP246" s="30">
        <v>0</v>
      </c>
      <c r="CQ246" s="30">
        <v>0</v>
      </c>
      <c r="CR246" s="30">
        <v>0</v>
      </c>
      <c r="CS246" s="30">
        <v>0</v>
      </c>
      <c r="CT246" s="30">
        <v>0</v>
      </c>
      <c r="CU246" s="30">
        <v>0</v>
      </c>
      <c r="CV246" s="30">
        <v>0</v>
      </c>
      <c r="CW246" s="30">
        <v>0</v>
      </c>
      <c r="CX246" s="31">
        <v>0</v>
      </c>
      <c r="CY246" s="29">
        <v>0</v>
      </c>
      <c r="CZ246" s="30">
        <v>0</v>
      </c>
      <c r="DA246" s="30">
        <v>0</v>
      </c>
      <c r="DB246" s="29">
        <v>0</v>
      </c>
      <c r="DC246" s="29">
        <v>0</v>
      </c>
      <c r="DD246" s="30">
        <v>0</v>
      </c>
      <c r="DE246" s="30">
        <v>0</v>
      </c>
      <c r="DF246" s="29">
        <v>0</v>
      </c>
      <c r="DG246" s="29">
        <v>0</v>
      </c>
      <c r="DH246" s="29">
        <v>0</v>
      </c>
      <c r="DI246" s="29">
        <v>0</v>
      </c>
      <c r="DJ246" s="30">
        <v>0</v>
      </c>
      <c r="DK246" s="30">
        <v>0</v>
      </c>
      <c r="DL246" s="29">
        <v>0</v>
      </c>
      <c r="DM246" s="29">
        <v>0</v>
      </c>
      <c r="DN246" s="32">
        <v>0</v>
      </c>
      <c r="DO246" s="33">
        <v>0</v>
      </c>
      <c r="DP246" s="31">
        <v>0</v>
      </c>
      <c r="DQ246" s="33">
        <v>0</v>
      </c>
      <c r="DR246" s="33">
        <v>0</v>
      </c>
      <c r="DS246" s="33">
        <v>0</v>
      </c>
      <c r="DT246" s="33">
        <v>0</v>
      </c>
      <c r="DU246" s="33">
        <v>0</v>
      </c>
      <c r="DV246" s="32">
        <v>0</v>
      </c>
      <c r="DW246" s="33">
        <v>0</v>
      </c>
      <c r="DX246" s="33">
        <v>0</v>
      </c>
      <c r="DY246" s="33">
        <v>0</v>
      </c>
      <c r="DZ246" s="26">
        <v>0</v>
      </c>
      <c r="EA246" s="28">
        <v>0</v>
      </c>
      <c r="EB246" s="28">
        <v>0</v>
      </c>
      <c r="EC246" s="28">
        <v>0</v>
      </c>
      <c r="ED246" s="34">
        <v>0</v>
      </c>
      <c r="EE246" s="33">
        <v>0</v>
      </c>
      <c r="EF246" s="33">
        <v>0</v>
      </c>
      <c r="EG246" s="28">
        <v>0</v>
      </c>
      <c r="EH246" s="34">
        <v>0</v>
      </c>
      <c r="EI246" s="30">
        <v>0</v>
      </c>
      <c r="EJ246" s="30">
        <v>0</v>
      </c>
      <c r="EK246" s="30">
        <v>0</v>
      </c>
      <c r="EL246" s="31">
        <v>0</v>
      </c>
      <c r="EM246" s="32">
        <v>0</v>
      </c>
      <c r="EN246" s="32">
        <v>0</v>
      </c>
      <c r="EO246" s="32">
        <v>0</v>
      </c>
      <c r="EP246" s="35">
        <v>0</v>
      </c>
    </row>
    <row r="247" spans="1:153" ht="12" hidden="1" customHeight="1" outlineLevel="1" x14ac:dyDescent="0.25">
      <c r="A247" s="14"/>
      <c r="B247" s="14" t="s">
        <v>129</v>
      </c>
      <c r="C247" s="45" t="s">
        <v>387</v>
      </c>
      <c r="D247" s="56"/>
      <c r="E247" s="45"/>
      <c r="F247" s="45"/>
      <c r="G247" s="45"/>
      <c r="H247" s="15"/>
      <c r="I247" s="15"/>
      <c r="J247" s="15"/>
      <c r="K247" s="46"/>
      <c r="L247" s="46"/>
      <c r="M247" s="46"/>
      <c r="N247" s="46"/>
      <c r="O247" s="46"/>
      <c r="P247" s="46"/>
      <c r="Q247" s="24">
        <v>2304878.7899999996</v>
      </c>
      <c r="R247" s="25">
        <v>-3989.6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4">
        <v>-3989.6</v>
      </c>
      <c r="Y247" s="25">
        <v>40370.47</v>
      </c>
      <c r="Z247" s="25">
        <v>0</v>
      </c>
      <c r="AA247" s="25">
        <v>17.559999999999999</v>
      </c>
      <c r="AB247" s="25">
        <v>11.05</v>
      </c>
      <c r="AC247" s="25">
        <v>68.02</v>
      </c>
      <c r="AD247" s="25">
        <v>2.6899999999999995</v>
      </c>
      <c r="AE247" s="25">
        <v>1319.99</v>
      </c>
      <c r="AF247" s="24">
        <v>41789.78</v>
      </c>
      <c r="AG247" s="24">
        <v>2259099.41</v>
      </c>
      <c r="AH247" s="26">
        <v>0</v>
      </c>
      <c r="AI247" s="27">
        <v>0</v>
      </c>
      <c r="AJ247" s="28">
        <v>0</v>
      </c>
      <c r="AK247" s="28">
        <v>0</v>
      </c>
      <c r="AL247" s="28">
        <v>0</v>
      </c>
      <c r="AM247" s="27">
        <v>0</v>
      </c>
      <c r="AN247" s="28">
        <v>0</v>
      </c>
      <c r="AO247" s="28">
        <v>0</v>
      </c>
      <c r="AP247" s="29">
        <v>0</v>
      </c>
      <c r="AQ247" s="29">
        <v>0</v>
      </c>
      <c r="AR247" s="27">
        <v>0</v>
      </c>
      <c r="AS247" s="28">
        <v>0</v>
      </c>
      <c r="AT247" s="28">
        <v>0</v>
      </c>
      <c r="AU247" s="28">
        <v>0</v>
      </c>
      <c r="AV247" s="28">
        <v>0</v>
      </c>
      <c r="AW247" s="28">
        <v>0</v>
      </c>
      <c r="AX247" s="28">
        <v>0</v>
      </c>
      <c r="AY247" s="27">
        <v>0</v>
      </c>
      <c r="AZ247" s="28">
        <v>0</v>
      </c>
      <c r="BA247" s="28">
        <v>0</v>
      </c>
      <c r="BB247" s="28">
        <v>0</v>
      </c>
      <c r="BC247" s="28">
        <v>0</v>
      </c>
      <c r="BD247" s="28">
        <v>0</v>
      </c>
      <c r="BE247" s="27">
        <v>0</v>
      </c>
      <c r="BF247" s="28">
        <v>0</v>
      </c>
      <c r="BG247" s="28">
        <v>0</v>
      </c>
      <c r="BH247" s="28">
        <v>0</v>
      </c>
      <c r="BI247" s="28">
        <v>0</v>
      </c>
      <c r="BJ247" s="28">
        <v>0</v>
      </c>
      <c r="BK247" s="28">
        <v>0</v>
      </c>
      <c r="BL247" s="28">
        <v>0</v>
      </c>
      <c r="BM247" s="28">
        <v>0</v>
      </c>
      <c r="BN247" s="28">
        <v>0</v>
      </c>
      <c r="BO247" s="28">
        <v>0</v>
      </c>
      <c r="BP247" s="29">
        <v>0</v>
      </c>
      <c r="BQ247" s="29">
        <v>0</v>
      </c>
      <c r="BR247" s="29">
        <v>0</v>
      </c>
      <c r="BS247" s="28">
        <v>0</v>
      </c>
      <c r="BT247" s="28">
        <v>0</v>
      </c>
      <c r="BU247" s="29">
        <v>0</v>
      </c>
      <c r="BV247" s="28">
        <v>0</v>
      </c>
      <c r="BW247" s="28">
        <v>0</v>
      </c>
      <c r="BX247" s="29">
        <v>0</v>
      </c>
      <c r="BY247" s="28">
        <v>0</v>
      </c>
      <c r="BZ247" s="28">
        <v>0</v>
      </c>
      <c r="CA247" s="29">
        <v>0</v>
      </c>
      <c r="CB247" s="28">
        <v>0</v>
      </c>
      <c r="CC247" s="28">
        <v>0</v>
      </c>
      <c r="CD247" s="29">
        <v>0</v>
      </c>
      <c r="CE247" s="30">
        <v>0</v>
      </c>
      <c r="CF247" s="30">
        <v>0</v>
      </c>
      <c r="CG247" s="30">
        <v>0</v>
      </c>
      <c r="CH247" s="29">
        <v>0</v>
      </c>
      <c r="CI247" s="29">
        <v>0</v>
      </c>
      <c r="CJ247" s="30">
        <v>0</v>
      </c>
      <c r="CK247" s="30">
        <v>0</v>
      </c>
      <c r="CL247" s="30">
        <v>0</v>
      </c>
      <c r="CM247" s="30">
        <v>0</v>
      </c>
      <c r="CN247" s="29">
        <v>0</v>
      </c>
      <c r="CO247" s="30">
        <v>0</v>
      </c>
      <c r="CP247" s="30">
        <v>0</v>
      </c>
      <c r="CQ247" s="30">
        <v>0</v>
      </c>
      <c r="CR247" s="30">
        <v>0</v>
      </c>
      <c r="CS247" s="30">
        <v>0</v>
      </c>
      <c r="CT247" s="30">
        <v>0</v>
      </c>
      <c r="CU247" s="30">
        <v>0</v>
      </c>
      <c r="CV247" s="30">
        <v>0</v>
      </c>
      <c r="CW247" s="30">
        <v>0</v>
      </c>
      <c r="CX247" s="31">
        <v>0</v>
      </c>
      <c r="CY247" s="29">
        <v>0</v>
      </c>
      <c r="CZ247" s="30">
        <v>0</v>
      </c>
      <c r="DA247" s="30">
        <v>0</v>
      </c>
      <c r="DB247" s="29">
        <v>0</v>
      </c>
      <c r="DC247" s="29">
        <v>0</v>
      </c>
      <c r="DD247" s="30">
        <v>0</v>
      </c>
      <c r="DE247" s="30">
        <v>0</v>
      </c>
      <c r="DF247" s="29">
        <v>0</v>
      </c>
      <c r="DG247" s="29">
        <v>0</v>
      </c>
      <c r="DH247" s="29">
        <v>0</v>
      </c>
      <c r="DI247" s="29">
        <v>0</v>
      </c>
      <c r="DJ247" s="30">
        <v>0</v>
      </c>
      <c r="DK247" s="30">
        <v>0</v>
      </c>
      <c r="DL247" s="29">
        <v>0</v>
      </c>
      <c r="DM247" s="29">
        <v>0</v>
      </c>
      <c r="DN247" s="32">
        <v>0</v>
      </c>
      <c r="DO247" s="33">
        <v>0</v>
      </c>
      <c r="DP247" s="31">
        <v>0</v>
      </c>
      <c r="DQ247" s="33">
        <v>0</v>
      </c>
      <c r="DR247" s="33">
        <v>0</v>
      </c>
      <c r="DS247" s="33">
        <v>0</v>
      </c>
      <c r="DT247" s="33">
        <v>0</v>
      </c>
      <c r="DU247" s="33">
        <v>0</v>
      </c>
      <c r="DV247" s="32">
        <v>0</v>
      </c>
      <c r="DW247" s="33">
        <v>0</v>
      </c>
      <c r="DX247" s="33">
        <v>0</v>
      </c>
      <c r="DY247" s="33">
        <v>0</v>
      </c>
      <c r="DZ247" s="26">
        <v>0</v>
      </c>
      <c r="EA247" s="28">
        <v>0</v>
      </c>
      <c r="EB247" s="28">
        <v>0</v>
      </c>
      <c r="EC247" s="28">
        <v>0</v>
      </c>
      <c r="ED247" s="34">
        <v>0</v>
      </c>
      <c r="EE247" s="33">
        <v>0</v>
      </c>
      <c r="EF247" s="33">
        <v>0</v>
      </c>
      <c r="EG247" s="28">
        <v>0</v>
      </c>
      <c r="EH247" s="34">
        <v>0</v>
      </c>
      <c r="EI247" s="30">
        <v>0</v>
      </c>
      <c r="EJ247" s="30">
        <v>0</v>
      </c>
      <c r="EK247" s="30">
        <v>0</v>
      </c>
      <c r="EL247" s="31">
        <v>0</v>
      </c>
      <c r="EM247" s="32">
        <v>0</v>
      </c>
      <c r="EN247" s="32">
        <v>0</v>
      </c>
      <c r="EO247" s="32">
        <v>0</v>
      </c>
      <c r="EP247" s="35">
        <v>0</v>
      </c>
    </row>
    <row r="248" spans="1:153" ht="12" hidden="1" customHeight="1" outlineLevel="1" x14ac:dyDescent="0.25">
      <c r="A248" s="14"/>
      <c r="B248" s="14" t="s">
        <v>129</v>
      </c>
      <c r="C248" s="45" t="s">
        <v>388</v>
      </c>
      <c r="D248" s="45"/>
      <c r="E248" s="45"/>
      <c r="F248" s="45"/>
      <c r="G248" s="45"/>
      <c r="H248" s="15"/>
      <c r="I248" s="15"/>
      <c r="J248" s="15"/>
      <c r="K248" s="46"/>
      <c r="L248" s="46"/>
      <c r="M248" s="46"/>
      <c r="N248" s="46"/>
      <c r="O248" s="46"/>
      <c r="P248" s="46"/>
      <c r="Q248" s="24">
        <v>503389.99999999994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4">
        <v>0</v>
      </c>
      <c r="Y248" s="25">
        <v>16903.79</v>
      </c>
      <c r="Z248" s="25">
        <v>0</v>
      </c>
      <c r="AA248" s="25">
        <v>12.739999999999998</v>
      </c>
      <c r="AB248" s="25">
        <v>10.76</v>
      </c>
      <c r="AC248" s="25">
        <v>29.15</v>
      </c>
      <c r="AD248" s="25">
        <v>0</v>
      </c>
      <c r="AE248" s="25">
        <v>1134.04</v>
      </c>
      <c r="AF248" s="24">
        <v>18090.480000000003</v>
      </c>
      <c r="AG248" s="24">
        <v>485299.51999999996</v>
      </c>
      <c r="AH248" s="26">
        <v>0</v>
      </c>
      <c r="AI248" s="27">
        <v>0</v>
      </c>
      <c r="AJ248" s="28">
        <v>0</v>
      </c>
      <c r="AK248" s="28">
        <v>0</v>
      </c>
      <c r="AL248" s="28">
        <v>0</v>
      </c>
      <c r="AM248" s="27">
        <v>0</v>
      </c>
      <c r="AN248" s="28">
        <v>0</v>
      </c>
      <c r="AO248" s="28">
        <v>0</v>
      </c>
      <c r="AP248" s="29">
        <v>0</v>
      </c>
      <c r="AQ248" s="29">
        <v>0</v>
      </c>
      <c r="AR248" s="27">
        <v>0</v>
      </c>
      <c r="AS248" s="28">
        <v>0</v>
      </c>
      <c r="AT248" s="28">
        <v>0</v>
      </c>
      <c r="AU248" s="28">
        <v>0</v>
      </c>
      <c r="AV248" s="28">
        <v>0</v>
      </c>
      <c r="AW248" s="28">
        <v>0</v>
      </c>
      <c r="AX248" s="28">
        <v>0</v>
      </c>
      <c r="AY248" s="27">
        <v>0</v>
      </c>
      <c r="AZ248" s="28">
        <v>0</v>
      </c>
      <c r="BA248" s="28">
        <v>0</v>
      </c>
      <c r="BB248" s="28">
        <v>0</v>
      </c>
      <c r="BC248" s="28">
        <v>0</v>
      </c>
      <c r="BD248" s="28">
        <v>0</v>
      </c>
      <c r="BE248" s="27">
        <v>0</v>
      </c>
      <c r="BF248" s="28">
        <v>0</v>
      </c>
      <c r="BG248" s="28">
        <v>0</v>
      </c>
      <c r="BH248" s="28">
        <v>0</v>
      </c>
      <c r="BI248" s="28">
        <v>0</v>
      </c>
      <c r="BJ248" s="28">
        <v>0</v>
      </c>
      <c r="BK248" s="28">
        <v>0</v>
      </c>
      <c r="BL248" s="28">
        <v>0</v>
      </c>
      <c r="BM248" s="28">
        <v>0</v>
      </c>
      <c r="BN248" s="28">
        <v>0</v>
      </c>
      <c r="BO248" s="28">
        <v>0</v>
      </c>
      <c r="BP248" s="29">
        <v>0</v>
      </c>
      <c r="BQ248" s="29">
        <v>0</v>
      </c>
      <c r="BR248" s="29">
        <v>0</v>
      </c>
      <c r="BS248" s="28">
        <v>0</v>
      </c>
      <c r="BT248" s="28">
        <v>0</v>
      </c>
      <c r="BU248" s="29">
        <v>0</v>
      </c>
      <c r="BV248" s="28">
        <v>0</v>
      </c>
      <c r="BW248" s="28">
        <v>0</v>
      </c>
      <c r="BX248" s="29">
        <v>0</v>
      </c>
      <c r="BY248" s="28">
        <v>0</v>
      </c>
      <c r="BZ248" s="28">
        <v>0</v>
      </c>
      <c r="CA248" s="29">
        <v>0</v>
      </c>
      <c r="CB248" s="28">
        <v>0</v>
      </c>
      <c r="CC248" s="28">
        <v>0</v>
      </c>
      <c r="CD248" s="29">
        <v>0</v>
      </c>
      <c r="CE248" s="30">
        <v>0</v>
      </c>
      <c r="CF248" s="30">
        <v>0</v>
      </c>
      <c r="CG248" s="30">
        <v>0</v>
      </c>
      <c r="CH248" s="29">
        <v>0</v>
      </c>
      <c r="CI248" s="29">
        <v>0</v>
      </c>
      <c r="CJ248" s="30">
        <v>0</v>
      </c>
      <c r="CK248" s="30">
        <v>0</v>
      </c>
      <c r="CL248" s="30">
        <v>0</v>
      </c>
      <c r="CM248" s="30">
        <v>0</v>
      </c>
      <c r="CN248" s="29">
        <v>0</v>
      </c>
      <c r="CO248" s="30">
        <v>0</v>
      </c>
      <c r="CP248" s="30">
        <v>0</v>
      </c>
      <c r="CQ248" s="30">
        <v>0</v>
      </c>
      <c r="CR248" s="30">
        <v>0</v>
      </c>
      <c r="CS248" s="30">
        <v>0</v>
      </c>
      <c r="CT248" s="30">
        <v>0</v>
      </c>
      <c r="CU248" s="30">
        <v>0</v>
      </c>
      <c r="CV248" s="30">
        <v>0</v>
      </c>
      <c r="CW248" s="30">
        <v>0</v>
      </c>
      <c r="CX248" s="31">
        <v>0</v>
      </c>
      <c r="CY248" s="29">
        <v>0</v>
      </c>
      <c r="CZ248" s="30">
        <v>0</v>
      </c>
      <c r="DA248" s="30">
        <v>0</v>
      </c>
      <c r="DB248" s="29">
        <v>0</v>
      </c>
      <c r="DC248" s="29">
        <v>0</v>
      </c>
      <c r="DD248" s="30">
        <v>0</v>
      </c>
      <c r="DE248" s="30">
        <v>0</v>
      </c>
      <c r="DF248" s="29">
        <v>0</v>
      </c>
      <c r="DG248" s="29">
        <v>0</v>
      </c>
      <c r="DH248" s="29">
        <v>0</v>
      </c>
      <c r="DI248" s="29">
        <v>0</v>
      </c>
      <c r="DJ248" s="30">
        <v>0</v>
      </c>
      <c r="DK248" s="30">
        <v>0</v>
      </c>
      <c r="DL248" s="29">
        <v>0</v>
      </c>
      <c r="DM248" s="29">
        <v>0</v>
      </c>
      <c r="DN248" s="32">
        <v>0</v>
      </c>
      <c r="DO248" s="33">
        <v>0</v>
      </c>
      <c r="DP248" s="31">
        <v>0</v>
      </c>
      <c r="DQ248" s="33">
        <v>0</v>
      </c>
      <c r="DR248" s="33">
        <v>0</v>
      </c>
      <c r="DS248" s="33">
        <v>0</v>
      </c>
      <c r="DT248" s="33">
        <v>0</v>
      </c>
      <c r="DU248" s="33">
        <v>0</v>
      </c>
      <c r="DV248" s="32">
        <v>0</v>
      </c>
      <c r="DW248" s="33">
        <v>0</v>
      </c>
      <c r="DX248" s="33">
        <v>0</v>
      </c>
      <c r="DY248" s="33">
        <v>0</v>
      </c>
      <c r="DZ248" s="26">
        <v>0</v>
      </c>
      <c r="EA248" s="28">
        <v>0</v>
      </c>
      <c r="EB248" s="28">
        <v>0</v>
      </c>
      <c r="EC248" s="28">
        <v>0</v>
      </c>
      <c r="ED248" s="34">
        <v>0</v>
      </c>
      <c r="EE248" s="33">
        <v>0</v>
      </c>
      <c r="EF248" s="33">
        <v>0</v>
      </c>
      <c r="EG248" s="28">
        <v>0</v>
      </c>
      <c r="EH248" s="34">
        <v>0</v>
      </c>
      <c r="EI248" s="30">
        <v>0</v>
      </c>
      <c r="EJ248" s="30">
        <v>0</v>
      </c>
      <c r="EK248" s="30">
        <v>0</v>
      </c>
      <c r="EL248" s="31">
        <v>0</v>
      </c>
      <c r="EM248" s="32">
        <v>0</v>
      </c>
      <c r="EN248" s="32">
        <v>0</v>
      </c>
      <c r="EO248" s="32">
        <v>0</v>
      </c>
      <c r="EP248" s="35">
        <v>0</v>
      </c>
    </row>
    <row r="249" spans="1:153" ht="12" hidden="1" customHeight="1" outlineLevel="1" x14ac:dyDescent="0.25">
      <c r="A249" s="14"/>
      <c r="B249" s="14" t="s">
        <v>129</v>
      </c>
      <c r="C249" s="45" t="s">
        <v>389</v>
      </c>
      <c r="D249" s="45"/>
      <c r="E249" s="45"/>
      <c r="F249" s="45"/>
      <c r="G249" s="45"/>
      <c r="H249" s="15"/>
      <c r="I249" s="15"/>
      <c r="J249" s="15"/>
      <c r="K249" s="46"/>
      <c r="L249" s="46"/>
      <c r="M249" s="46"/>
      <c r="N249" s="46"/>
      <c r="O249" s="46"/>
      <c r="P249" s="46"/>
      <c r="Q249" s="24">
        <v>743920.65999999992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4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4">
        <v>0</v>
      </c>
      <c r="AG249" s="24">
        <v>743920.65999999992</v>
      </c>
      <c r="AH249" s="26">
        <v>0</v>
      </c>
      <c r="AI249" s="27">
        <v>0</v>
      </c>
      <c r="AJ249" s="28">
        <v>0</v>
      </c>
      <c r="AK249" s="28">
        <v>0</v>
      </c>
      <c r="AL249" s="28">
        <v>0</v>
      </c>
      <c r="AM249" s="27">
        <v>0</v>
      </c>
      <c r="AN249" s="28">
        <v>0</v>
      </c>
      <c r="AO249" s="28">
        <v>0</v>
      </c>
      <c r="AP249" s="29">
        <v>0</v>
      </c>
      <c r="AQ249" s="29">
        <v>0</v>
      </c>
      <c r="AR249" s="27">
        <v>0</v>
      </c>
      <c r="AS249" s="28">
        <v>0</v>
      </c>
      <c r="AT249" s="28">
        <v>0</v>
      </c>
      <c r="AU249" s="28">
        <v>0</v>
      </c>
      <c r="AV249" s="28">
        <v>0</v>
      </c>
      <c r="AW249" s="28">
        <v>0</v>
      </c>
      <c r="AX249" s="28">
        <v>0</v>
      </c>
      <c r="AY249" s="27">
        <v>0</v>
      </c>
      <c r="AZ249" s="28">
        <v>0</v>
      </c>
      <c r="BA249" s="28">
        <v>0</v>
      </c>
      <c r="BB249" s="28">
        <v>0</v>
      </c>
      <c r="BC249" s="28">
        <v>0</v>
      </c>
      <c r="BD249" s="28">
        <v>0</v>
      </c>
      <c r="BE249" s="27">
        <v>0</v>
      </c>
      <c r="BF249" s="28">
        <v>0</v>
      </c>
      <c r="BG249" s="28">
        <v>0</v>
      </c>
      <c r="BH249" s="28">
        <v>0</v>
      </c>
      <c r="BI249" s="28">
        <v>0</v>
      </c>
      <c r="BJ249" s="28">
        <v>0</v>
      </c>
      <c r="BK249" s="28">
        <v>0</v>
      </c>
      <c r="BL249" s="28">
        <v>0</v>
      </c>
      <c r="BM249" s="28">
        <v>0</v>
      </c>
      <c r="BN249" s="28">
        <v>0</v>
      </c>
      <c r="BO249" s="28">
        <v>0</v>
      </c>
      <c r="BP249" s="29">
        <v>0</v>
      </c>
      <c r="BQ249" s="29">
        <v>0</v>
      </c>
      <c r="BR249" s="29">
        <v>0</v>
      </c>
      <c r="BS249" s="28">
        <v>0</v>
      </c>
      <c r="BT249" s="28">
        <v>0</v>
      </c>
      <c r="BU249" s="29">
        <v>0</v>
      </c>
      <c r="BV249" s="28">
        <v>0</v>
      </c>
      <c r="BW249" s="28">
        <v>0</v>
      </c>
      <c r="BX249" s="29">
        <v>0</v>
      </c>
      <c r="BY249" s="28">
        <v>0</v>
      </c>
      <c r="BZ249" s="28">
        <v>0</v>
      </c>
      <c r="CA249" s="29">
        <v>0</v>
      </c>
      <c r="CB249" s="28">
        <v>0</v>
      </c>
      <c r="CC249" s="28">
        <v>0</v>
      </c>
      <c r="CD249" s="29">
        <v>0</v>
      </c>
      <c r="CE249" s="30">
        <v>0</v>
      </c>
      <c r="CF249" s="30">
        <v>0</v>
      </c>
      <c r="CG249" s="30">
        <v>0</v>
      </c>
      <c r="CH249" s="29">
        <v>0</v>
      </c>
      <c r="CI249" s="29">
        <v>0</v>
      </c>
      <c r="CJ249" s="30">
        <v>0</v>
      </c>
      <c r="CK249" s="30">
        <v>0</v>
      </c>
      <c r="CL249" s="30">
        <v>0</v>
      </c>
      <c r="CM249" s="30">
        <v>0</v>
      </c>
      <c r="CN249" s="29">
        <v>0</v>
      </c>
      <c r="CO249" s="30">
        <v>0</v>
      </c>
      <c r="CP249" s="30">
        <v>0</v>
      </c>
      <c r="CQ249" s="30">
        <v>0</v>
      </c>
      <c r="CR249" s="30">
        <v>0</v>
      </c>
      <c r="CS249" s="30">
        <v>0</v>
      </c>
      <c r="CT249" s="30">
        <v>0</v>
      </c>
      <c r="CU249" s="30">
        <v>0</v>
      </c>
      <c r="CV249" s="30">
        <v>0</v>
      </c>
      <c r="CW249" s="30">
        <v>0</v>
      </c>
      <c r="CX249" s="31">
        <v>0</v>
      </c>
      <c r="CY249" s="29">
        <v>0</v>
      </c>
      <c r="CZ249" s="30">
        <v>0</v>
      </c>
      <c r="DA249" s="30">
        <v>0</v>
      </c>
      <c r="DB249" s="29">
        <v>0</v>
      </c>
      <c r="DC249" s="29">
        <v>0</v>
      </c>
      <c r="DD249" s="30">
        <v>0</v>
      </c>
      <c r="DE249" s="30">
        <v>0</v>
      </c>
      <c r="DF249" s="29">
        <v>0</v>
      </c>
      <c r="DG249" s="29">
        <v>0</v>
      </c>
      <c r="DH249" s="29">
        <v>0</v>
      </c>
      <c r="DI249" s="29">
        <v>0</v>
      </c>
      <c r="DJ249" s="30">
        <v>0</v>
      </c>
      <c r="DK249" s="30">
        <v>0</v>
      </c>
      <c r="DL249" s="29">
        <v>0</v>
      </c>
      <c r="DM249" s="29">
        <v>0</v>
      </c>
      <c r="DN249" s="32">
        <v>0</v>
      </c>
      <c r="DO249" s="33">
        <v>0</v>
      </c>
      <c r="DP249" s="31">
        <v>0</v>
      </c>
      <c r="DQ249" s="33">
        <v>0</v>
      </c>
      <c r="DR249" s="33">
        <v>0</v>
      </c>
      <c r="DS249" s="33">
        <v>0</v>
      </c>
      <c r="DT249" s="33">
        <v>0</v>
      </c>
      <c r="DU249" s="33">
        <v>0</v>
      </c>
      <c r="DV249" s="32">
        <v>0</v>
      </c>
      <c r="DW249" s="33">
        <v>0</v>
      </c>
      <c r="DX249" s="33">
        <v>0</v>
      </c>
      <c r="DY249" s="33">
        <v>0</v>
      </c>
      <c r="DZ249" s="26">
        <v>0</v>
      </c>
      <c r="EA249" s="28">
        <v>0</v>
      </c>
      <c r="EB249" s="28">
        <v>0</v>
      </c>
      <c r="EC249" s="28">
        <v>0</v>
      </c>
      <c r="ED249" s="34">
        <v>0</v>
      </c>
      <c r="EE249" s="33">
        <v>0</v>
      </c>
      <c r="EF249" s="33">
        <v>0</v>
      </c>
      <c r="EG249" s="28">
        <v>0</v>
      </c>
      <c r="EH249" s="34">
        <v>0</v>
      </c>
      <c r="EI249" s="30">
        <v>0</v>
      </c>
      <c r="EJ249" s="30">
        <v>0</v>
      </c>
      <c r="EK249" s="30">
        <v>0</v>
      </c>
      <c r="EL249" s="31">
        <v>0</v>
      </c>
      <c r="EM249" s="32">
        <v>0</v>
      </c>
      <c r="EN249" s="32">
        <v>0</v>
      </c>
      <c r="EO249" s="32">
        <v>0</v>
      </c>
      <c r="EP249" s="35">
        <v>0</v>
      </c>
    </row>
    <row r="250" spans="1:153" ht="12" hidden="1" customHeight="1" outlineLevel="1" x14ac:dyDescent="0.25">
      <c r="A250" s="14"/>
      <c r="B250" s="14" t="s">
        <v>129</v>
      </c>
      <c r="C250" s="45" t="s">
        <v>390</v>
      </c>
      <c r="D250" s="45"/>
      <c r="E250" s="45"/>
      <c r="F250" s="45"/>
      <c r="G250" s="45"/>
      <c r="H250" s="15"/>
      <c r="I250" s="15"/>
      <c r="J250" s="15"/>
      <c r="K250" s="46"/>
      <c r="L250" s="46"/>
      <c r="M250" s="46"/>
      <c r="N250" s="46"/>
      <c r="O250" s="46"/>
      <c r="P250" s="46"/>
      <c r="Q250" s="24">
        <v>1600017.8699999999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4">
        <v>0</v>
      </c>
      <c r="Y250" s="25">
        <v>23835.77</v>
      </c>
      <c r="Z250" s="25">
        <v>0</v>
      </c>
      <c r="AA250" s="25">
        <v>32.369999999999997</v>
      </c>
      <c r="AB250" s="25">
        <v>23.85</v>
      </c>
      <c r="AC250" s="25">
        <v>80.19</v>
      </c>
      <c r="AD250" s="25">
        <v>4.1100000000000003</v>
      </c>
      <c r="AE250" s="25">
        <v>1533.02</v>
      </c>
      <c r="AF250" s="24">
        <v>25509.309999999998</v>
      </c>
      <c r="AG250" s="24">
        <v>1574508.56</v>
      </c>
      <c r="AH250" s="26">
        <v>0</v>
      </c>
      <c r="AI250" s="27">
        <v>0</v>
      </c>
      <c r="AJ250" s="28">
        <v>0</v>
      </c>
      <c r="AK250" s="28">
        <v>0</v>
      </c>
      <c r="AL250" s="28">
        <v>0</v>
      </c>
      <c r="AM250" s="27">
        <v>0</v>
      </c>
      <c r="AN250" s="28">
        <v>0</v>
      </c>
      <c r="AO250" s="28">
        <v>0</v>
      </c>
      <c r="AP250" s="29">
        <v>0</v>
      </c>
      <c r="AQ250" s="29">
        <v>0</v>
      </c>
      <c r="AR250" s="27">
        <v>0</v>
      </c>
      <c r="AS250" s="28">
        <v>0</v>
      </c>
      <c r="AT250" s="28">
        <v>0</v>
      </c>
      <c r="AU250" s="28">
        <v>0</v>
      </c>
      <c r="AV250" s="28">
        <v>0</v>
      </c>
      <c r="AW250" s="28">
        <v>0</v>
      </c>
      <c r="AX250" s="28">
        <v>0</v>
      </c>
      <c r="AY250" s="27">
        <v>0</v>
      </c>
      <c r="AZ250" s="28">
        <v>0</v>
      </c>
      <c r="BA250" s="28">
        <v>0</v>
      </c>
      <c r="BB250" s="28">
        <v>0</v>
      </c>
      <c r="BC250" s="28">
        <v>0</v>
      </c>
      <c r="BD250" s="28">
        <v>0</v>
      </c>
      <c r="BE250" s="27">
        <v>0</v>
      </c>
      <c r="BF250" s="28">
        <v>0</v>
      </c>
      <c r="BG250" s="28">
        <v>0</v>
      </c>
      <c r="BH250" s="28">
        <v>0</v>
      </c>
      <c r="BI250" s="28">
        <v>0</v>
      </c>
      <c r="BJ250" s="28">
        <v>0</v>
      </c>
      <c r="BK250" s="28">
        <v>0</v>
      </c>
      <c r="BL250" s="28">
        <v>0</v>
      </c>
      <c r="BM250" s="28">
        <v>0</v>
      </c>
      <c r="BN250" s="28">
        <v>0</v>
      </c>
      <c r="BO250" s="28">
        <v>0</v>
      </c>
      <c r="BP250" s="29">
        <v>0</v>
      </c>
      <c r="BQ250" s="29">
        <v>0</v>
      </c>
      <c r="BR250" s="29">
        <v>0</v>
      </c>
      <c r="BS250" s="28">
        <v>0</v>
      </c>
      <c r="BT250" s="28">
        <v>0</v>
      </c>
      <c r="BU250" s="29">
        <v>0</v>
      </c>
      <c r="BV250" s="28">
        <v>0</v>
      </c>
      <c r="BW250" s="28">
        <v>0</v>
      </c>
      <c r="BX250" s="29">
        <v>0</v>
      </c>
      <c r="BY250" s="28">
        <v>0</v>
      </c>
      <c r="BZ250" s="28">
        <v>0</v>
      </c>
      <c r="CA250" s="29">
        <v>0</v>
      </c>
      <c r="CB250" s="28">
        <v>0</v>
      </c>
      <c r="CC250" s="28">
        <v>0</v>
      </c>
      <c r="CD250" s="29">
        <v>0</v>
      </c>
      <c r="CE250" s="30">
        <v>0</v>
      </c>
      <c r="CF250" s="30">
        <v>0</v>
      </c>
      <c r="CG250" s="30">
        <v>0</v>
      </c>
      <c r="CH250" s="29">
        <v>0</v>
      </c>
      <c r="CI250" s="29">
        <v>0</v>
      </c>
      <c r="CJ250" s="30">
        <v>0</v>
      </c>
      <c r="CK250" s="30">
        <v>0</v>
      </c>
      <c r="CL250" s="30">
        <v>0</v>
      </c>
      <c r="CM250" s="30">
        <v>0</v>
      </c>
      <c r="CN250" s="29">
        <v>0</v>
      </c>
      <c r="CO250" s="30">
        <v>0</v>
      </c>
      <c r="CP250" s="30">
        <v>0</v>
      </c>
      <c r="CQ250" s="30">
        <v>0</v>
      </c>
      <c r="CR250" s="30">
        <v>0</v>
      </c>
      <c r="CS250" s="30">
        <v>0</v>
      </c>
      <c r="CT250" s="30">
        <v>0</v>
      </c>
      <c r="CU250" s="30">
        <v>0</v>
      </c>
      <c r="CV250" s="30">
        <v>0</v>
      </c>
      <c r="CW250" s="30">
        <v>0</v>
      </c>
      <c r="CX250" s="31">
        <v>0</v>
      </c>
      <c r="CY250" s="29">
        <v>0</v>
      </c>
      <c r="CZ250" s="30">
        <v>0</v>
      </c>
      <c r="DA250" s="30">
        <v>0</v>
      </c>
      <c r="DB250" s="29">
        <v>0</v>
      </c>
      <c r="DC250" s="29">
        <v>0</v>
      </c>
      <c r="DD250" s="30">
        <v>0</v>
      </c>
      <c r="DE250" s="30">
        <v>0</v>
      </c>
      <c r="DF250" s="29">
        <v>0</v>
      </c>
      <c r="DG250" s="29">
        <v>0</v>
      </c>
      <c r="DH250" s="29">
        <v>0</v>
      </c>
      <c r="DI250" s="29">
        <v>0</v>
      </c>
      <c r="DJ250" s="30">
        <v>0</v>
      </c>
      <c r="DK250" s="30">
        <v>0</v>
      </c>
      <c r="DL250" s="29">
        <v>0</v>
      </c>
      <c r="DM250" s="29">
        <v>0</v>
      </c>
      <c r="DN250" s="32">
        <v>0</v>
      </c>
      <c r="DO250" s="33">
        <v>0</v>
      </c>
      <c r="DP250" s="31">
        <v>0</v>
      </c>
      <c r="DQ250" s="33">
        <v>0</v>
      </c>
      <c r="DR250" s="33">
        <v>0</v>
      </c>
      <c r="DS250" s="33">
        <v>0</v>
      </c>
      <c r="DT250" s="33">
        <v>0</v>
      </c>
      <c r="DU250" s="33">
        <v>0</v>
      </c>
      <c r="DV250" s="32">
        <v>0</v>
      </c>
      <c r="DW250" s="33">
        <v>0</v>
      </c>
      <c r="DX250" s="33">
        <v>0</v>
      </c>
      <c r="DY250" s="33">
        <v>0</v>
      </c>
      <c r="DZ250" s="26">
        <v>0</v>
      </c>
      <c r="EA250" s="28">
        <v>0</v>
      </c>
      <c r="EB250" s="28">
        <v>0</v>
      </c>
      <c r="EC250" s="28">
        <v>0</v>
      </c>
      <c r="ED250" s="34">
        <v>0</v>
      </c>
      <c r="EE250" s="33">
        <v>0</v>
      </c>
      <c r="EF250" s="33">
        <v>0</v>
      </c>
      <c r="EG250" s="28">
        <v>0</v>
      </c>
      <c r="EH250" s="34">
        <v>0</v>
      </c>
      <c r="EI250" s="30">
        <v>0</v>
      </c>
      <c r="EJ250" s="30">
        <v>0</v>
      </c>
      <c r="EK250" s="30">
        <v>0</v>
      </c>
      <c r="EL250" s="31">
        <v>0</v>
      </c>
      <c r="EM250" s="32">
        <v>0</v>
      </c>
      <c r="EN250" s="32">
        <v>0</v>
      </c>
      <c r="EO250" s="32">
        <v>0</v>
      </c>
      <c r="EP250" s="35">
        <v>0</v>
      </c>
    </row>
    <row r="251" spans="1:153" ht="12" hidden="1" customHeight="1" outlineLevel="1" x14ac:dyDescent="0.25">
      <c r="A251" s="14"/>
      <c r="B251" s="14" t="s">
        <v>129</v>
      </c>
      <c r="C251" s="45" t="s">
        <v>391</v>
      </c>
      <c r="D251" s="45"/>
      <c r="E251" s="45"/>
      <c r="F251" s="45"/>
      <c r="G251" s="45"/>
      <c r="H251" s="15"/>
      <c r="I251" s="15"/>
      <c r="J251" s="15"/>
      <c r="K251" s="46"/>
      <c r="L251" s="46"/>
      <c r="M251" s="46"/>
      <c r="N251" s="46"/>
      <c r="O251" s="46"/>
      <c r="P251" s="46"/>
      <c r="Q251" s="24">
        <v>339315.13000000006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4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4">
        <v>0</v>
      </c>
      <c r="AG251" s="24">
        <v>339315.13000000006</v>
      </c>
      <c r="AH251" s="26">
        <v>0</v>
      </c>
      <c r="AI251" s="27">
        <v>0</v>
      </c>
      <c r="AJ251" s="28">
        <v>0</v>
      </c>
      <c r="AK251" s="28">
        <v>0</v>
      </c>
      <c r="AL251" s="28">
        <v>0</v>
      </c>
      <c r="AM251" s="27">
        <v>0</v>
      </c>
      <c r="AN251" s="28">
        <v>0</v>
      </c>
      <c r="AO251" s="28">
        <v>0</v>
      </c>
      <c r="AP251" s="29">
        <v>0</v>
      </c>
      <c r="AQ251" s="29">
        <v>0</v>
      </c>
      <c r="AR251" s="27">
        <v>0</v>
      </c>
      <c r="AS251" s="28">
        <v>0</v>
      </c>
      <c r="AT251" s="28">
        <v>0</v>
      </c>
      <c r="AU251" s="28">
        <v>0</v>
      </c>
      <c r="AV251" s="28">
        <v>0</v>
      </c>
      <c r="AW251" s="28">
        <v>0</v>
      </c>
      <c r="AX251" s="28">
        <v>0</v>
      </c>
      <c r="AY251" s="27">
        <v>0</v>
      </c>
      <c r="AZ251" s="28">
        <v>0</v>
      </c>
      <c r="BA251" s="28">
        <v>0</v>
      </c>
      <c r="BB251" s="28">
        <v>0</v>
      </c>
      <c r="BC251" s="28">
        <v>0</v>
      </c>
      <c r="BD251" s="28">
        <v>0</v>
      </c>
      <c r="BE251" s="27">
        <v>0</v>
      </c>
      <c r="BF251" s="28">
        <v>0</v>
      </c>
      <c r="BG251" s="28">
        <v>0</v>
      </c>
      <c r="BH251" s="28">
        <v>0</v>
      </c>
      <c r="BI251" s="28">
        <v>0</v>
      </c>
      <c r="BJ251" s="28">
        <v>0</v>
      </c>
      <c r="BK251" s="28">
        <v>0</v>
      </c>
      <c r="BL251" s="28">
        <v>0</v>
      </c>
      <c r="BM251" s="28">
        <v>0</v>
      </c>
      <c r="BN251" s="28">
        <v>0</v>
      </c>
      <c r="BO251" s="28">
        <v>0</v>
      </c>
      <c r="BP251" s="29">
        <v>0</v>
      </c>
      <c r="BQ251" s="29">
        <v>0</v>
      </c>
      <c r="BR251" s="29">
        <v>0</v>
      </c>
      <c r="BS251" s="28">
        <v>0</v>
      </c>
      <c r="BT251" s="28">
        <v>0</v>
      </c>
      <c r="BU251" s="29">
        <v>0</v>
      </c>
      <c r="BV251" s="28">
        <v>0</v>
      </c>
      <c r="BW251" s="28">
        <v>0</v>
      </c>
      <c r="BX251" s="29">
        <v>0</v>
      </c>
      <c r="BY251" s="28">
        <v>0</v>
      </c>
      <c r="BZ251" s="28">
        <v>0</v>
      </c>
      <c r="CA251" s="29">
        <v>0</v>
      </c>
      <c r="CB251" s="28">
        <v>0</v>
      </c>
      <c r="CC251" s="28">
        <v>0</v>
      </c>
      <c r="CD251" s="29">
        <v>0</v>
      </c>
      <c r="CE251" s="30">
        <v>0</v>
      </c>
      <c r="CF251" s="30">
        <v>0</v>
      </c>
      <c r="CG251" s="30">
        <v>0</v>
      </c>
      <c r="CH251" s="29">
        <v>0</v>
      </c>
      <c r="CI251" s="29">
        <v>0</v>
      </c>
      <c r="CJ251" s="30">
        <v>0</v>
      </c>
      <c r="CK251" s="30">
        <v>0</v>
      </c>
      <c r="CL251" s="30">
        <v>0</v>
      </c>
      <c r="CM251" s="30">
        <v>0</v>
      </c>
      <c r="CN251" s="29">
        <v>0</v>
      </c>
      <c r="CO251" s="30">
        <v>0</v>
      </c>
      <c r="CP251" s="30">
        <v>0</v>
      </c>
      <c r="CQ251" s="30">
        <v>0</v>
      </c>
      <c r="CR251" s="30">
        <v>0</v>
      </c>
      <c r="CS251" s="30">
        <v>0</v>
      </c>
      <c r="CT251" s="30">
        <v>0</v>
      </c>
      <c r="CU251" s="30">
        <v>0</v>
      </c>
      <c r="CV251" s="30">
        <v>0</v>
      </c>
      <c r="CW251" s="30">
        <v>0</v>
      </c>
      <c r="CX251" s="31">
        <v>0</v>
      </c>
      <c r="CY251" s="29">
        <v>0</v>
      </c>
      <c r="CZ251" s="30">
        <v>0</v>
      </c>
      <c r="DA251" s="30">
        <v>0</v>
      </c>
      <c r="DB251" s="29">
        <v>0</v>
      </c>
      <c r="DC251" s="29">
        <v>0</v>
      </c>
      <c r="DD251" s="30">
        <v>0</v>
      </c>
      <c r="DE251" s="30">
        <v>0</v>
      </c>
      <c r="DF251" s="29">
        <v>0</v>
      </c>
      <c r="DG251" s="29">
        <v>0</v>
      </c>
      <c r="DH251" s="29">
        <v>0</v>
      </c>
      <c r="DI251" s="29">
        <v>0</v>
      </c>
      <c r="DJ251" s="30">
        <v>0</v>
      </c>
      <c r="DK251" s="30">
        <v>0</v>
      </c>
      <c r="DL251" s="29">
        <v>0</v>
      </c>
      <c r="DM251" s="29">
        <v>0</v>
      </c>
      <c r="DN251" s="32">
        <v>0</v>
      </c>
      <c r="DO251" s="33">
        <v>0</v>
      </c>
      <c r="DP251" s="31">
        <v>0</v>
      </c>
      <c r="DQ251" s="33">
        <v>0</v>
      </c>
      <c r="DR251" s="33">
        <v>0</v>
      </c>
      <c r="DS251" s="33">
        <v>0</v>
      </c>
      <c r="DT251" s="33">
        <v>0</v>
      </c>
      <c r="DU251" s="33">
        <v>0</v>
      </c>
      <c r="DV251" s="32">
        <v>0</v>
      </c>
      <c r="DW251" s="33">
        <v>0</v>
      </c>
      <c r="DX251" s="33">
        <v>0</v>
      </c>
      <c r="DY251" s="33">
        <v>0</v>
      </c>
      <c r="DZ251" s="26">
        <v>0</v>
      </c>
      <c r="EA251" s="28">
        <v>0</v>
      </c>
      <c r="EB251" s="28">
        <v>0</v>
      </c>
      <c r="EC251" s="28">
        <v>0</v>
      </c>
      <c r="ED251" s="34">
        <v>0</v>
      </c>
      <c r="EE251" s="33">
        <v>0</v>
      </c>
      <c r="EF251" s="33">
        <v>0</v>
      </c>
      <c r="EG251" s="28">
        <v>0</v>
      </c>
      <c r="EH251" s="34">
        <v>0</v>
      </c>
      <c r="EI251" s="30">
        <v>0</v>
      </c>
      <c r="EJ251" s="30">
        <v>0</v>
      </c>
      <c r="EK251" s="30">
        <v>0</v>
      </c>
      <c r="EL251" s="31">
        <v>0</v>
      </c>
      <c r="EM251" s="32">
        <v>0</v>
      </c>
      <c r="EN251" s="32">
        <v>0</v>
      </c>
      <c r="EO251" s="32">
        <v>0</v>
      </c>
      <c r="EP251" s="35">
        <v>0</v>
      </c>
    </row>
    <row r="252" spans="1:153" ht="12" hidden="1" customHeight="1" outlineLevel="1" x14ac:dyDescent="0.25">
      <c r="A252" s="14"/>
      <c r="B252" s="14" t="s">
        <v>129</v>
      </c>
      <c r="C252" s="45" t="s">
        <v>392</v>
      </c>
      <c r="D252" s="45"/>
      <c r="E252" s="45"/>
      <c r="F252" s="45"/>
      <c r="G252" s="45"/>
      <c r="H252" s="15"/>
      <c r="I252" s="15"/>
      <c r="J252" s="15"/>
      <c r="K252" s="46"/>
      <c r="L252" s="46"/>
      <c r="M252" s="46"/>
      <c r="N252" s="46"/>
      <c r="O252" s="46"/>
      <c r="P252" s="46"/>
      <c r="Q252" s="24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4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4">
        <v>0</v>
      </c>
      <c r="AG252" s="24">
        <v>0</v>
      </c>
      <c r="AH252" s="26">
        <v>0</v>
      </c>
      <c r="AI252" s="27">
        <v>0</v>
      </c>
      <c r="AJ252" s="28">
        <v>0</v>
      </c>
      <c r="AK252" s="28">
        <v>0</v>
      </c>
      <c r="AL252" s="28">
        <v>0</v>
      </c>
      <c r="AM252" s="27">
        <v>0</v>
      </c>
      <c r="AN252" s="28">
        <v>0</v>
      </c>
      <c r="AO252" s="28">
        <v>0</v>
      </c>
      <c r="AP252" s="29">
        <v>0</v>
      </c>
      <c r="AQ252" s="29">
        <v>0</v>
      </c>
      <c r="AR252" s="27">
        <v>0</v>
      </c>
      <c r="AS252" s="28">
        <v>0</v>
      </c>
      <c r="AT252" s="28">
        <v>0</v>
      </c>
      <c r="AU252" s="28">
        <v>0</v>
      </c>
      <c r="AV252" s="28">
        <v>0</v>
      </c>
      <c r="AW252" s="28">
        <v>0</v>
      </c>
      <c r="AX252" s="28">
        <v>0</v>
      </c>
      <c r="AY252" s="27">
        <v>0</v>
      </c>
      <c r="AZ252" s="28">
        <v>0</v>
      </c>
      <c r="BA252" s="28">
        <v>0</v>
      </c>
      <c r="BB252" s="28">
        <v>0</v>
      </c>
      <c r="BC252" s="28">
        <v>0</v>
      </c>
      <c r="BD252" s="28">
        <v>0</v>
      </c>
      <c r="BE252" s="27">
        <v>0</v>
      </c>
      <c r="BF252" s="28">
        <v>0</v>
      </c>
      <c r="BG252" s="28">
        <v>0</v>
      </c>
      <c r="BH252" s="28">
        <v>0</v>
      </c>
      <c r="BI252" s="28">
        <v>0</v>
      </c>
      <c r="BJ252" s="28">
        <v>0</v>
      </c>
      <c r="BK252" s="28">
        <v>0</v>
      </c>
      <c r="BL252" s="28">
        <v>0</v>
      </c>
      <c r="BM252" s="28">
        <v>0</v>
      </c>
      <c r="BN252" s="28">
        <v>0</v>
      </c>
      <c r="BO252" s="28">
        <v>0</v>
      </c>
      <c r="BP252" s="29">
        <v>0</v>
      </c>
      <c r="BQ252" s="29">
        <v>0</v>
      </c>
      <c r="BR252" s="29">
        <v>0</v>
      </c>
      <c r="BS252" s="28">
        <v>0</v>
      </c>
      <c r="BT252" s="28">
        <v>0</v>
      </c>
      <c r="BU252" s="29">
        <v>0</v>
      </c>
      <c r="BV252" s="28">
        <v>0</v>
      </c>
      <c r="BW252" s="28">
        <v>0</v>
      </c>
      <c r="BX252" s="29">
        <v>0</v>
      </c>
      <c r="BY252" s="28">
        <v>0</v>
      </c>
      <c r="BZ252" s="28">
        <v>0</v>
      </c>
      <c r="CA252" s="29">
        <v>0</v>
      </c>
      <c r="CB252" s="28">
        <v>0</v>
      </c>
      <c r="CC252" s="28">
        <v>0</v>
      </c>
      <c r="CD252" s="29">
        <v>0</v>
      </c>
      <c r="CE252" s="30">
        <v>0</v>
      </c>
      <c r="CF252" s="30">
        <v>0</v>
      </c>
      <c r="CG252" s="30">
        <v>0</v>
      </c>
      <c r="CH252" s="29">
        <v>0</v>
      </c>
      <c r="CI252" s="29">
        <v>0</v>
      </c>
      <c r="CJ252" s="30">
        <v>0</v>
      </c>
      <c r="CK252" s="30">
        <v>0</v>
      </c>
      <c r="CL252" s="30">
        <v>0</v>
      </c>
      <c r="CM252" s="30">
        <v>0</v>
      </c>
      <c r="CN252" s="29">
        <v>0</v>
      </c>
      <c r="CO252" s="30">
        <v>0</v>
      </c>
      <c r="CP252" s="30">
        <v>0</v>
      </c>
      <c r="CQ252" s="30">
        <v>0</v>
      </c>
      <c r="CR252" s="30">
        <v>0</v>
      </c>
      <c r="CS252" s="30">
        <v>0</v>
      </c>
      <c r="CT252" s="30">
        <v>0</v>
      </c>
      <c r="CU252" s="30">
        <v>0</v>
      </c>
      <c r="CV252" s="30">
        <v>0</v>
      </c>
      <c r="CW252" s="30">
        <v>0</v>
      </c>
      <c r="CX252" s="31">
        <v>0</v>
      </c>
      <c r="CY252" s="29">
        <v>0</v>
      </c>
      <c r="CZ252" s="30">
        <v>0</v>
      </c>
      <c r="DA252" s="30">
        <v>0</v>
      </c>
      <c r="DB252" s="29">
        <v>0</v>
      </c>
      <c r="DC252" s="29">
        <v>0</v>
      </c>
      <c r="DD252" s="30">
        <v>0</v>
      </c>
      <c r="DE252" s="30">
        <v>0</v>
      </c>
      <c r="DF252" s="29">
        <v>0</v>
      </c>
      <c r="DG252" s="29">
        <v>0</v>
      </c>
      <c r="DH252" s="29">
        <v>0</v>
      </c>
      <c r="DI252" s="29">
        <v>0</v>
      </c>
      <c r="DJ252" s="30">
        <v>0</v>
      </c>
      <c r="DK252" s="30">
        <v>0</v>
      </c>
      <c r="DL252" s="29">
        <v>0</v>
      </c>
      <c r="DM252" s="29">
        <v>0</v>
      </c>
      <c r="DN252" s="32">
        <v>0</v>
      </c>
      <c r="DO252" s="33">
        <v>0</v>
      </c>
      <c r="DP252" s="31">
        <v>0</v>
      </c>
      <c r="DQ252" s="33">
        <v>0</v>
      </c>
      <c r="DR252" s="33">
        <v>0</v>
      </c>
      <c r="DS252" s="33">
        <v>0</v>
      </c>
      <c r="DT252" s="33">
        <v>0</v>
      </c>
      <c r="DU252" s="33">
        <v>0</v>
      </c>
      <c r="DV252" s="32">
        <v>0</v>
      </c>
      <c r="DW252" s="33">
        <v>0</v>
      </c>
      <c r="DX252" s="33">
        <v>0</v>
      </c>
      <c r="DY252" s="33">
        <v>0</v>
      </c>
      <c r="DZ252" s="26">
        <v>0</v>
      </c>
      <c r="EA252" s="28">
        <v>0</v>
      </c>
      <c r="EB252" s="28">
        <v>0</v>
      </c>
      <c r="EC252" s="28">
        <v>0</v>
      </c>
      <c r="ED252" s="34">
        <v>0</v>
      </c>
      <c r="EE252" s="33">
        <v>0</v>
      </c>
      <c r="EF252" s="33">
        <v>0</v>
      </c>
      <c r="EG252" s="28">
        <v>0</v>
      </c>
      <c r="EH252" s="34">
        <v>0</v>
      </c>
      <c r="EI252" s="30">
        <v>0</v>
      </c>
      <c r="EJ252" s="30">
        <v>0</v>
      </c>
      <c r="EK252" s="30">
        <v>0</v>
      </c>
      <c r="EL252" s="31">
        <v>0</v>
      </c>
      <c r="EM252" s="32">
        <v>0</v>
      </c>
      <c r="EN252" s="32">
        <v>0</v>
      </c>
      <c r="EO252" s="32">
        <v>0</v>
      </c>
      <c r="EP252" s="35">
        <v>0</v>
      </c>
    </row>
    <row r="253" spans="1:153" ht="12" hidden="1" customHeight="1" outlineLevel="1" x14ac:dyDescent="0.25">
      <c r="A253" s="14"/>
      <c r="B253" s="14" t="s">
        <v>129</v>
      </c>
      <c r="C253" s="45" t="s">
        <v>393</v>
      </c>
      <c r="D253" s="45"/>
      <c r="E253" s="45"/>
      <c r="F253" s="45"/>
      <c r="G253" s="45"/>
      <c r="H253" s="15"/>
      <c r="I253" s="15"/>
      <c r="J253" s="15"/>
      <c r="K253" s="46"/>
      <c r="L253" s="46"/>
      <c r="M253" s="46"/>
      <c r="N253" s="46"/>
      <c r="O253" s="46"/>
      <c r="P253" s="46"/>
      <c r="Q253" s="24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4">
        <v>0</v>
      </c>
      <c r="Y253" s="25">
        <v>0</v>
      </c>
      <c r="Z253" s="25">
        <v>0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  <c r="AF253" s="24">
        <v>0</v>
      </c>
      <c r="AG253" s="24">
        <v>0</v>
      </c>
      <c r="AH253" s="26">
        <v>0</v>
      </c>
      <c r="AI253" s="27">
        <v>0</v>
      </c>
      <c r="AJ253" s="28">
        <v>0</v>
      </c>
      <c r="AK253" s="28">
        <v>0</v>
      </c>
      <c r="AL253" s="28">
        <v>0</v>
      </c>
      <c r="AM253" s="27">
        <v>0</v>
      </c>
      <c r="AN253" s="28">
        <v>0</v>
      </c>
      <c r="AO253" s="28">
        <v>0</v>
      </c>
      <c r="AP253" s="29">
        <v>0</v>
      </c>
      <c r="AQ253" s="29">
        <v>0</v>
      </c>
      <c r="AR253" s="27">
        <v>0</v>
      </c>
      <c r="AS253" s="28">
        <v>0</v>
      </c>
      <c r="AT253" s="28">
        <v>0</v>
      </c>
      <c r="AU253" s="28">
        <v>0</v>
      </c>
      <c r="AV253" s="28">
        <v>0</v>
      </c>
      <c r="AW253" s="28">
        <v>0</v>
      </c>
      <c r="AX253" s="28">
        <v>0</v>
      </c>
      <c r="AY253" s="27">
        <v>0</v>
      </c>
      <c r="AZ253" s="28">
        <v>0</v>
      </c>
      <c r="BA253" s="28">
        <v>0</v>
      </c>
      <c r="BB253" s="28">
        <v>0</v>
      </c>
      <c r="BC253" s="28">
        <v>0</v>
      </c>
      <c r="BD253" s="28">
        <v>0</v>
      </c>
      <c r="BE253" s="27">
        <v>0</v>
      </c>
      <c r="BF253" s="28">
        <v>0</v>
      </c>
      <c r="BG253" s="28">
        <v>0</v>
      </c>
      <c r="BH253" s="28">
        <v>0</v>
      </c>
      <c r="BI253" s="28">
        <v>0</v>
      </c>
      <c r="BJ253" s="28">
        <v>0</v>
      </c>
      <c r="BK253" s="28">
        <v>0</v>
      </c>
      <c r="BL253" s="28">
        <v>0</v>
      </c>
      <c r="BM253" s="28">
        <v>0</v>
      </c>
      <c r="BN253" s="28">
        <v>0</v>
      </c>
      <c r="BO253" s="28">
        <v>0</v>
      </c>
      <c r="BP253" s="29">
        <v>0</v>
      </c>
      <c r="BQ253" s="29">
        <v>0</v>
      </c>
      <c r="BR253" s="29">
        <v>0</v>
      </c>
      <c r="BS253" s="28">
        <v>0</v>
      </c>
      <c r="BT253" s="28">
        <v>0</v>
      </c>
      <c r="BU253" s="29">
        <v>0</v>
      </c>
      <c r="BV253" s="28">
        <v>0</v>
      </c>
      <c r="BW253" s="28">
        <v>0</v>
      </c>
      <c r="BX253" s="29">
        <v>0</v>
      </c>
      <c r="BY253" s="28">
        <v>0</v>
      </c>
      <c r="BZ253" s="28">
        <v>0</v>
      </c>
      <c r="CA253" s="29">
        <v>0</v>
      </c>
      <c r="CB253" s="28">
        <v>0</v>
      </c>
      <c r="CC253" s="28">
        <v>0</v>
      </c>
      <c r="CD253" s="29">
        <v>0</v>
      </c>
      <c r="CE253" s="30">
        <v>0</v>
      </c>
      <c r="CF253" s="30">
        <v>0</v>
      </c>
      <c r="CG253" s="30">
        <v>0</v>
      </c>
      <c r="CH253" s="29">
        <v>0</v>
      </c>
      <c r="CI253" s="29">
        <v>0</v>
      </c>
      <c r="CJ253" s="30">
        <v>0</v>
      </c>
      <c r="CK253" s="30">
        <v>0</v>
      </c>
      <c r="CL253" s="30">
        <v>0</v>
      </c>
      <c r="CM253" s="30">
        <v>0</v>
      </c>
      <c r="CN253" s="29">
        <v>0</v>
      </c>
      <c r="CO253" s="30">
        <v>0</v>
      </c>
      <c r="CP253" s="30">
        <v>0</v>
      </c>
      <c r="CQ253" s="30">
        <v>0</v>
      </c>
      <c r="CR253" s="30">
        <v>0</v>
      </c>
      <c r="CS253" s="30">
        <v>0</v>
      </c>
      <c r="CT253" s="30">
        <v>0</v>
      </c>
      <c r="CU253" s="30">
        <v>0</v>
      </c>
      <c r="CV253" s="30">
        <v>0</v>
      </c>
      <c r="CW253" s="30">
        <v>0</v>
      </c>
      <c r="CX253" s="31">
        <v>0</v>
      </c>
      <c r="CY253" s="29">
        <v>0</v>
      </c>
      <c r="CZ253" s="30">
        <v>0</v>
      </c>
      <c r="DA253" s="30">
        <v>0</v>
      </c>
      <c r="DB253" s="29">
        <v>0</v>
      </c>
      <c r="DC253" s="29">
        <v>0</v>
      </c>
      <c r="DD253" s="30">
        <v>0</v>
      </c>
      <c r="DE253" s="30">
        <v>0</v>
      </c>
      <c r="DF253" s="29">
        <v>0</v>
      </c>
      <c r="DG253" s="29">
        <v>0</v>
      </c>
      <c r="DH253" s="29">
        <v>0</v>
      </c>
      <c r="DI253" s="29">
        <v>0</v>
      </c>
      <c r="DJ253" s="30">
        <v>0</v>
      </c>
      <c r="DK253" s="30">
        <v>0</v>
      </c>
      <c r="DL253" s="29">
        <v>0</v>
      </c>
      <c r="DM253" s="29">
        <v>0</v>
      </c>
      <c r="DN253" s="32">
        <v>0</v>
      </c>
      <c r="DO253" s="33">
        <v>0</v>
      </c>
      <c r="DP253" s="31">
        <v>0</v>
      </c>
      <c r="DQ253" s="33">
        <v>0</v>
      </c>
      <c r="DR253" s="33">
        <v>0</v>
      </c>
      <c r="DS253" s="33">
        <v>0</v>
      </c>
      <c r="DT253" s="33">
        <v>0</v>
      </c>
      <c r="DU253" s="33">
        <v>0</v>
      </c>
      <c r="DV253" s="32">
        <v>0</v>
      </c>
      <c r="DW253" s="33">
        <v>0</v>
      </c>
      <c r="DX253" s="33">
        <v>0</v>
      </c>
      <c r="DY253" s="33">
        <v>0</v>
      </c>
      <c r="DZ253" s="26">
        <v>0</v>
      </c>
      <c r="EA253" s="28">
        <v>0</v>
      </c>
      <c r="EB253" s="28">
        <v>0</v>
      </c>
      <c r="EC253" s="28">
        <v>0</v>
      </c>
      <c r="ED253" s="34">
        <v>0</v>
      </c>
      <c r="EE253" s="33">
        <v>0</v>
      </c>
      <c r="EF253" s="33">
        <v>0</v>
      </c>
      <c r="EG253" s="28">
        <v>0</v>
      </c>
      <c r="EH253" s="34">
        <v>0</v>
      </c>
      <c r="EI253" s="30">
        <v>0</v>
      </c>
      <c r="EJ253" s="30">
        <v>0</v>
      </c>
      <c r="EK253" s="30">
        <v>0</v>
      </c>
      <c r="EL253" s="31">
        <v>0</v>
      </c>
      <c r="EM253" s="32">
        <v>0</v>
      </c>
      <c r="EN253" s="32">
        <v>0</v>
      </c>
      <c r="EO253" s="32">
        <v>0</v>
      </c>
      <c r="EP253" s="35">
        <v>0</v>
      </c>
    </row>
    <row r="254" spans="1:153" ht="12" hidden="1" customHeight="1" outlineLevel="1" x14ac:dyDescent="0.25">
      <c r="A254" s="14"/>
      <c r="B254" s="14" t="s">
        <v>129</v>
      </c>
      <c r="C254" s="45" t="s">
        <v>394</v>
      </c>
      <c r="D254" s="45"/>
      <c r="E254" s="45"/>
      <c r="F254" s="45"/>
      <c r="G254" s="45"/>
      <c r="H254" s="15"/>
      <c r="I254" s="15"/>
      <c r="J254" s="15"/>
      <c r="K254" s="46"/>
      <c r="L254" s="46"/>
      <c r="M254" s="46"/>
      <c r="N254" s="46"/>
      <c r="O254" s="46"/>
      <c r="P254" s="46"/>
      <c r="Q254" s="24">
        <v>0</v>
      </c>
      <c r="R254" s="25">
        <v>-1178.56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4">
        <v>-1178.56</v>
      </c>
      <c r="Y254" s="25">
        <v>-1178.56</v>
      </c>
      <c r="Z254" s="25">
        <v>0</v>
      </c>
      <c r="AA254" s="25">
        <v>0</v>
      </c>
      <c r="AB254" s="25">
        <v>0</v>
      </c>
      <c r="AC254" s="25">
        <v>0</v>
      </c>
      <c r="AD254" s="25">
        <v>0</v>
      </c>
      <c r="AE254" s="25">
        <v>0</v>
      </c>
      <c r="AF254" s="24">
        <v>-1178.56</v>
      </c>
      <c r="AG254" s="24">
        <v>0</v>
      </c>
      <c r="AH254" s="26">
        <v>0</v>
      </c>
      <c r="AI254" s="27">
        <v>0</v>
      </c>
      <c r="AJ254" s="28">
        <v>0</v>
      </c>
      <c r="AK254" s="28">
        <v>0</v>
      </c>
      <c r="AL254" s="28">
        <v>0</v>
      </c>
      <c r="AM254" s="27">
        <v>0</v>
      </c>
      <c r="AN254" s="28">
        <v>0</v>
      </c>
      <c r="AO254" s="28">
        <v>0</v>
      </c>
      <c r="AP254" s="29">
        <v>0</v>
      </c>
      <c r="AQ254" s="29">
        <v>0</v>
      </c>
      <c r="AR254" s="27">
        <v>0</v>
      </c>
      <c r="AS254" s="28">
        <v>0</v>
      </c>
      <c r="AT254" s="28">
        <v>0</v>
      </c>
      <c r="AU254" s="28">
        <v>0</v>
      </c>
      <c r="AV254" s="28">
        <v>0</v>
      </c>
      <c r="AW254" s="28">
        <v>0</v>
      </c>
      <c r="AX254" s="28">
        <v>0</v>
      </c>
      <c r="AY254" s="27">
        <v>0</v>
      </c>
      <c r="AZ254" s="28">
        <v>0</v>
      </c>
      <c r="BA254" s="28">
        <v>0</v>
      </c>
      <c r="BB254" s="28">
        <v>0</v>
      </c>
      <c r="BC254" s="28">
        <v>0</v>
      </c>
      <c r="BD254" s="28">
        <v>0</v>
      </c>
      <c r="BE254" s="27">
        <v>0</v>
      </c>
      <c r="BF254" s="28">
        <v>0</v>
      </c>
      <c r="BG254" s="28">
        <v>0</v>
      </c>
      <c r="BH254" s="28">
        <v>0</v>
      </c>
      <c r="BI254" s="28">
        <v>0</v>
      </c>
      <c r="BJ254" s="28">
        <v>0</v>
      </c>
      <c r="BK254" s="28">
        <v>0</v>
      </c>
      <c r="BL254" s="28">
        <v>0</v>
      </c>
      <c r="BM254" s="28">
        <v>0</v>
      </c>
      <c r="BN254" s="28">
        <v>0</v>
      </c>
      <c r="BO254" s="28">
        <v>0</v>
      </c>
      <c r="BP254" s="29">
        <v>0</v>
      </c>
      <c r="BQ254" s="29">
        <v>0</v>
      </c>
      <c r="BR254" s="29">
        <v>0</v>
      </c>
      <c r="BS254" s="28">
        <v>0</v>
      </c>
      <c r="BT254" s="28">
        <v>0</v>
      </c>
      <c r="BU254" s="29">
        <v>0</v>
      </c>
      <c r="BV254" s="28">
        <v>0</v>
      </c>
      <c r="BW254" s="28">
        <v>0</v>
      </c>
      <c r="BX254" s="29">
        <v>0</v>
      </c>
      <c r="BY254" s="28">
        <v>0</v>
      </c>
      <c r="BZ254" s="28">
        <v>0</v>
      </c>
      <c r="CA254" s="29">
        <v>0</v>
      </c>
      <c r="CB254" s="28">
        <v>0</v>
      </c>
      <c r="CC254" s="28">
        <v>0</v>
      </c>
      <c r="CD254" s="29">
        <v>0</v>
      </c>
      <c r="CE254" s="30">
        <v>0</v>
      </c>
      <c r="CF254" s="30">
        <v>0</v>
      </c>
      <c r="CG254" s="30">
        <v>0</v>
      </c>
      <c r="CH254" s="29">
        <v>0</v>
      </c>
      <c r="CI254" s="29">
        <v>0</v>
      </c>
      <c r="CJ254" s="30">
        <v>0</v>
      </c>
      <c r="CK254" s="30">
        <v>0</v>
      </c>
      <c r="CL254" s="30">
        <v>0</v>
      </c>
      <c r="CM254" s="30">
        <v>0</v>
      </c>
      <c r="CN254" s="29">
        <v>0</v>
      </c>
      <c r="CO254" s="30">
        <v>0</v>
      </c>
      <c r="CP254" s="30">
        <v>0</v>
      </c>
      <c r="CQ254" s="30">
        <v>0</v>
      </c>
      <c r="CR254" s="30">
        <v>0</v>
      </c>
      <c r="CS254" s="30">
        <v>0</v>
      </c>
      <c r="CT254" s="30">
        <v>0</v>
      </c>
      <c r="CU254" s="30">
        <v>0</v>
      </c>
      <c r="CV254" s="30">
        <v>0</v>
      </c>
      <c r="CW254" s="30">
        <v>0</v>
      </c>
      <c r="CX254" s="31">
        <v>0</v>
      </c>
      <c r="CY254" s="29">
        <v>0</v>
      </c>
      <c r="CZ254" s="30">
        <v>0</v>
      </c>
      <c r="DA254" s="30">
        <v>0</v>
      </c>
      <c r="DB254" s="29">
        <v>0</v>
      </c>
      <c r="DC254" s="29">
        <v>0</v>
      </c>
      <c r="DD254" s="30">
        <v>0</v>
      </c>
      <c r="DE254" s="30">
        <v>0</v>
      </c>
      <c r="DF254" s="29">
        <v>0</v>
      </c>
      <c r="DG254" s="29">
        <v>0</v>
      </c>
      <c r="DH254" s="29">
        <v>0</v>
      </c>
      <c r="DI254" s="29">
        <v>0</v>
      </c>
      <c r="DJ254" s="30">
        <v>0</v>
      </c>
      <c r="DK254" s="30">
        <v>0</v>
      </c>
      <c r="DL254" s="29">
        <v>0</v>
      </c>
      <c r="DM254" s="29">
        <v>0</v>
      </c>
      <c r="DN254" s="32">
        <v>0</v>
      </c>
      <c r="DO254" s="33">
        <v>0</v>
      </c>
      <c r="DP254" s="31">
        <v>0</v>
      </c>
      <c r="DQ254" s="33">
        <v>0</v>
      </c>
      <c r="DR254" s="33">
        <v>0</v>
      </c>
      <c r="DS254" s="33">
        <v>0</v>
      </c>
      <c r="DT254" s="33">
        <v>0</v>
      </c>
      <c r="DU254" s="33">
        <v>0</v>
      </c>
      <c r="DV254" s="32">
        <v>0</v>
      </c>
      <c r="DW254" s="33">
        <v>0</v>
      </c>
      <c r="DX254" s="33">
        <v>0</v>
      </c>
      <c r="DY254" s="33">
        <v>0</v>
      </c>
      <c r="DZ254" s="26">
        <v>0</v>
      </c>
      <c r="EA254" s="28">
        <v>0</v>
      </c>
      <c r="EB254" s="28">
        <v>0</v>
      </c>
      <c r="EC254" s="28">
        <v>0</v>
      </c>
      <c r="ED254" s="34">
        <v>0</v>
      </c>
      <c r="EE254" s="33">
        <v>0</v>
      </c>
      <c r="EF254" s="33">
        <v>0</v>
      </c>
      <c r="EG254" s="28">
        <v>0</v>
      </c>
      <c r="EH254" s="34">
        <v>0</v>
      </c>
      <c r="EI254" s="30">
        <v>0</v>
      </c>
      <c r="EJ254" s="30">
        <v>0</v>
      </c>
      <c r="EK254" s="30">
        <v>0</v>
      </c>
      <c r="EL254" s="31">
        <v>0</v>
      </c>
      <c r="EM254" s="32">
        <v>0</v>
      </c>
      <c r="EN254" s="32">
        <v>0</v>
      </c>
      <c r="EO254" s="32">
        <v>0</v>
      </c>
      <c r="EP254" s="35">
        <v>0</v>
      </c>
    </row>
    <row r="255" spans="1:153" ht="12" hidden="1" customHeight="1" outlineLevel="1" x14ac:dyDescent="0.25">
      <c r="A255" s="14"/>
      <c r="B255" s="14" t="s">
        <v>129</v>
      </c>
      <c r="C255" s="45" t="s">
        <v>395</v>
      </c>
      <c r="D255" s="45"/>
      <c r="E255" s="45"/>
      <c r="F255" s="45"/>
      <c r="G255" s="45"/>
      <c r="H255" s="15"/>
      <c r="I255" s="15"/>
      <c r="J255" s="15"/>
      <c r="K255" s="46"/>
      <c r="L255" s="46"/>
      <c r="M255" s="46"/>
      <c r="N255" s="46"/>
      <c r="O255" s="46"/>
      <c r="P255" s="46"/>
      <c r="Q255" s="24">
        <v>192686.43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4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4">
        <v>0</v>
      </c>
      <c r="AG255" s="24">
        <v>192686.43000000002</v>
      </c>
      <c r="AH255" s="26">
        <v>0</v>
      </c>
      <c r="AI255" s="27">
        <v>0</v>
      </c>
      <c r="AJ255" s="28">
        <v>0</v>
      </c>
      <c r="AK255" s="28">
        <v>0</v>
      </c>
      <c r="AL255" s="28">
        <v>0</v>
      </c>
      <c r="AM255" s="27">
        <v>0</v>
      </c>
      <c r="AN255" s="28">
        <v>0</v>
      </c>
      <c r="AO255" s="28">
        <v>0</v>
      </c>
      <c r="AP255" s="29">
        <v>0</v>
      </c>
      <c r="AQ255" s="29">
        <v>0</v>
      </c>
      <c r="AR255" s="27">
        <v>0</v>
      </c>
      <c r="AS255" s="28">
        <v>0</v>
      </c>
      <c r="AT255" s="28">
        <v>0</v>
      </c>
      <c r="AU255" s="28">
        <v>0</v>
      </c>
      <c r="AV255" s="28">
        <v>0</v>
      </c>
      <c r="AW255" s="28">
        <v>0</v>
      </c>
      <c r="AX255" s="28">
        <v>0</v>
      </c>
      <c r="AY255" s="27">
        <v>0</v>
      </c>
      <c r="AZ255" s="28">
        <v>0</v>
      </c>
      <c r="BA255" s="28">
        <v>0</v>
      </c>
      <c r="BB255" s="28">
        <v>0</v>
      </c>
      <c r="BC255" s="28">
        <v>0</v>
      </c>
      <c r="BD255" s="28">
        <v>0</v>
      </c>
      <c r="BE255" s="27">
        <v>0</v>
      </c>
      <c r="BF255" s="28">
        <v>0</v>
      </c>
      <c r="BG255" s="28">
        <v>0</v>
      </c>
      <c r="BH255" s="28">
        <v>0</v>
      </c>
      <c r="BI255" s="28">
        <v>0</v>
      </c>
      <c r="BJ255" s="28">
        <v>0</v>
      </c>
      <c r="BK255" s="28">
        <v>0</v>
      </c>
      <c r="BL255" s="28">
        <v>0</v>
      </c>
      <c r="BM255" s="28">
        <v>0</v>
      </c>
      <c r="BN255" s="28">
        <v>0</v>
      </c>
      <c r="BO255" s="28">
        <v>0</v>
      </c>
      <c r="BP255" s="29">
        <v>0</v>
      </c>
      <c r="BQ255" s="29">
        <v>0</v>
      </c>
      <c r="BR255" s="29">
        <v>0</v>
      </c>
      <c r="BS255" s="28">
        <v>0</v>
      </c>
      <c r="BT255" s="28">
        <v>0</v>
      </c>
      <c r="BU255" s="29">
        <v>0</v>
      </c>
      <c r="BV255" s="28">
        <v>0</v>
      </c>
      <c r="BW255" s="28">
        <v>0</v>
      </c>
      <c r="BX255" s="29">
        <v>0</v>
      </c>
      <c r="BY255" s="28">
        <v>0</v>
      </c>
      <c r="BZ255" s="28">
        <v>0</v>
      </c>
      <c r="CA255" s="29">
        <v>0</v>
      </c>
      <c r="CB255" s="28">
        <v>0</v>
      </c>
      <c r="CC255" s="28">
        <v>0</v>
      </c>
      <c r="CD255" s="29">
        <v>0</v>
      </c>
      <c r="CE255" s="30">
        <v>0</v>
      </c>
      <c r="CF255" s="30">
        <v>0</v>
      </c>
      <c r="CG255" s="30">
        <v>0</v>
      </c>
      <c r="CH255" s="29">
        <v>0</v>
      </c>
      <c r="CI255" s="29">
        <v>0</v>
      </c>
      <c r="CJ255" s="30">
        <v>0</v>
      </c>
      <c r="CK255" s="30">
        <v>0</v>
      </c>
      <c r="CL255" s="30">
        <v>0</v>
      </c>
      <c r="CM255" s="30">
        <v>0</v>
      </c>
      <c r="CN255" s="29">
        <v>0</v>
      </c>
      <c r="CO255" s="30">
        <v>0</v>
      </c>
      <c r="CP255" s="30">
        <v>0</v>
      </c>
      <c r="CQ255" s="30">
        <v>0</v>
      </c>
      <c r="CR255" s="30">
        <v>0</v>
      </c>
      <c r="CS255" s="30">
        <v>0</v>
      </c>
      <c r="CT255" s="30">
        <v>0</v>
      </c>
      <c r="CU255" s="30">
        <v>0</v>
      </c>
      <c r="CV255" s="30">
        <v>0</v>
      </c>
      <c r="CW255" s="30">
        <v>0</v>
      </c>
      <c r="CX255" s="31">
        <v>0</v>
      </c>
      <c r="CY255" s="29">
        <v>0</v>
      </c>
      <c r="CZ255" s="30">
        <v>0</v>
      </c>
      <c r="DA255" s="30">
        <v>0</v>
      </c>
      <c r="DB255" s="29">
        <v>0</v>
      </c>
      <c r="DC255" s="29">
        <v>0</v>
      </c>
      <c r="DD255" s="30">
        <v>0</v>
      </c>
      <c r="DE255" s="30">
        <v>0</v>
      </c>
      <c r="DF255" s="29">
        <v>0</v>
      </c>
      <c r="DG255" s="29">
        <v>0</v>
      </c>
      <c r="DH255" s="29">
        <v>0</v>
      </c>
      <c r="DI255" s="29">
        <v>0</v>
      </c>
      <c r="DJ255" s="30">
        <v>0</v>
      </c>
      <c r="DK255" s="30">
        <v>0</v>
      </c>
      <c r="DL255" s="29">
        <v>0</v>
      </c>
      <c r="DM255" s="29">
        <v>0</v>
      </c>
      <c r="DN255" s="32">
        <v>0</v>
      </c>
      <c r="DO255" s="33">
        <v>0</v>
      </c>
      <c r="DP255" s="31">
        <v>0</v>
      </c>
      <c r="DQ255" s="33">
        <v>0</v>
      </c>
      <c r="DR255" s="33">
        <v>0</v>
      </c>
      <c r="DS255" s="33">
        <v>0</v>
      </c>
      <c r="DT255" s="33">
        <v>0</v>
      </c>
      <c r="DU255" s="33">
        <v>0</v>
      </c>
      <c r="DV255" s="32">
        <v>0</v>
      </c>
      <c r="DW255" s="33">
        <v>0</v>
      </c>
      <c r="DX255" s="33">
        <v>0</v>
      </c>
      <c r="DY255" s="33">
        <v>0</v>
      </c>
      <c r="DZ255" s="26">
        <v>0</v>
      </c>
      <c r="EA255" s="28">
        <v>0</v>
      </c>
      <c r="EB255" s="28">
        <v>0</v>
      </c>
      <c r="EC255" s="28">
        <v>0</v>
      </c>
      <c r="ED255" s="34">
        <v>0</v>
      </c>
      <c r="EE255" s="33">
        <v>0</v>
      </c>
      <c r="EF255" s="33">
        <v>0</v>
      </c>
      <c r="EG255" s="28">
        <v>0</v>
      </c>
      <c r="EH255" s="34">
        <v>0</v>
      </c>
      <c r="EI255" s="30">
        <v>0</v>
      </c>
      <c r="EJ255" s="30">
        <v>0</v>
      </c>
      <c r="EK255" s="30">
        <v>0</v>
      </c>
      <c r="EL255" s="31">
        <v>0</v>
      </c>
      <c r="EM255" s="32">
        <v>0</v>
      </c>
      <c r="EN255" s="32">
        <v>0</v>
      </c>
      <c r="EO255" s="32">
        <v>0</v>
      </c>
      <c r="EP255" s="35">
        <v>0</v>
      </c>
    </row>
    <row r="256" spans="1:153" ht="12" hidden="1" customHeight="1" outlineLevel="1" x14ac:dyDescent="0.25">
      <c r="A256" s="14"/>
      <c r="B256" s="14" t="s">
        <v>129</v>
      </c>
      <c r="C256" s="45" t="s">
        <v>396</v>
      </c>
      <c r="D256" s="45"/>
      <c r="E256" s="45"/>
      <c r="F256" s="45"/>
      <c r="G256" s="45"/>
      <c r="H256" s="15"/>
      <c r="I256" s="15"/>
      <c r="J256" s="15"/>
      <c r="K256" s="46"/>
      <c r="L256" s="46"/>
      <c r="M256" s="46"/>
      <c r="N256" s="46"/>
      <c r="O256" s="46"/>
      <c r="P256" s="46"/>
      <c r="Q256" s="24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4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4">
        <v>0</v>
      </c>
      <c r="AG256" s="24">
        <v>0</v>
      </c>
      <c r="AH256" s="26">
        <v>0</v>
      </c>
      <c r="AI256" s="27">
        <v>0</v>
      </c>
      <c r="AJ256" s="28">
        <v>0</v>
      </c>
      <c r="AK256" s="28">
        <v>0</v>
      </c>
      <c r="AL256" s="28">
        <v>0</v>
      </c>
      <c r="AM256" s="27">
        <v>0</v>
      </c>
      <c r="AN256" s="28">
        <v>0</v>
      </c>
      <c r="AO256" s="28">
        <v>0</v>
      </c>
      <c r="AP256" s="29">
        <v>0</v>
      </c>
      <c r="AQ256" s="29">
        <v>0</v>
      </c>
      <c r="AR256" s="27">
        <v>0</v>
      </c>
      <c r="AS256" s="28">
        <v>0</v>
      </c>
      <c r="AT256" s="28">
        <v>0</v>
      </c>
      <c r="AU256" s="28">
        <v>0</v>
      </c>
      <c r="AV256" s="28">
        <v>0</v>
      </c>
      <c r="AW256" s="28">
        <v>0</v>
      </c>
      <c r="AX256" s="28">
        <v>0</v>
      </c>
      <c r="AY256" s="27">
        <v>0</v>
      </c>
      <c r="AZ256" s="28">
        <v>0</v>
      </c>
      <c r="BA256" s="28">
        <v>0</v>
      </c>
      <c r="BB256" s="28">
        <v>0</v>
      </c>
      <c r="BC256" s="28">
        <v>0</v>
      </c>
      <c r="BD256" s="28">
        <v>0</v>
      </c>
      <c r="BE256" s="27">
        <v>0</v>
      </c>
      <c r="BF256" s="28">
        <v>0</v>
      </c>
      <c r="BG256" s="28">
        <v>0</v>
      </c>
      <c r="BH256" s="28">
        <v>0</v>
      </c>
      <c r="BI256" s="28">
        <v>0</v>
      </c>
      <c r="BJ256" s="28">
        <v>0</v>
      </c>
      <c r="BK256" s="28">
        <v>0</v>
      </c>
      <c r="BL256" s="28">
        <v>0</v>
      </c>
      <c r="BM256" s="28">
        <v>0</v>
      </c>
      <c r="BN256" s="28">
        <v>0</v>
      </c>
      <c r="BO256" s="28">
        <v>0</v>
      </c>
      <c r="BP256" s="29">
        <v>0</v>
      </c>
      <c r="BQ256" s="29">
        <v>0</v>
      </c>
      <c r="BR256" s="29">
        <v>0</v>
      </c>
      <c r="BS256" s="28">
        <v>0</v>
      </c>
      <c r="BT256" s="28">
        <v>0</v>
      </c>
      <c r="BU256" s="29">
        <v>0</v>
      </c>
      <c r="BV256" s="28">
        <v>0</v>
      </c>
      <c r="BW256" s="28">
        <v>0</v>
      </c>
      <c r="BX256" s="29">
        <v>0</v>
      </c>
      <c r="BY256" s="28">
        <v>0</v>
      </c>
      <c r="BZ256" s="28">
        <v>0</v>
      </c>
      <c r="CA256" s="29">
        <v>0</v>
      </c>
      <c r="CB256" s="28">
        <v>0</v>
      </c>
      <c r="CC256" s="28">
        <v>0</v>
      </c>
      <c r="CD256" s="29">
        <v>0</v>
      </c>
      <c r="CE256" s="30">
        <v>0</v>
      </c>
      <c r="CF256" s="30">
        <v>0</v>
      </c>
      <c r="CG256" s="30">
        <v>0</v>
      </c>
      <c r="CH256" s="29">
        <v>0</v>
      </c>
      <c r="CI256" s="29">
        <v>0</v>
      </c>
      <c r="CJ256" s="30">
        <v>0</v>
      </c>
      <c r="CK256" s="30">
        <v>0</v>
      </c>
      <c r="CL256" s="30">
        <v>0</v>
      </c>
      <c r="CM256" s="30">
        <v>0</v>
      </c>
      <c r="CN256" s="29">
        <v>0</v>
      </c>
      <c r="CO256" s="30">
        <v>0</v>
      </c>
      <c r="CP256" s="30">
        <v>0</v>
      </c>
      <c r="CQ256" s="30">
        <v>0</v>
      </c>
      <c r="CR256" s="30">
        <v>0</v>
      </c>
      <c r="CS256" s="30">
        <v>0</v>
      </c>
      <c r="CT256" s="30">
        <v>0</v>
      </c>
      <c r="CU256" s="30">
        <v>0</v>
      </c>
      <c r="CV256" s="30">
        <v>0</v>
      </c>
      <c r="CW256" s="30">
        <v>0</v>
      </c>
      <c r="CX256" s="31">
        <v>0</v>
      </c>
      <c r="CY256" s="29">
        <v>0</v>
      </c>
      <c r="CZ256" s="30">
        <v>0</v>
      </c>
      <c r="DA256" s="30">
        <v>0</v>
      </c>
      <c r="DB256" s="29">
        <v>0</v>
      </c>
      <c r="DC256" s="29">
        <v>0</v>
      </c>
      <c r="DD256" s="30">
        <v>0</v>
      </c>
      <c r="DE256" s="30">
        <v>0</v>
      </c>
      <c r="DF256" s="29">
        <v>0</v>
      </c>
      <c r="DG256" s="29">
        <v>0</v>
      </c>
      <c r="DH256" s="29">
        <v>0</v>
      </c>
      <c r="DI256" s="29">
        <v>0</v>
      </c>
      <c r="DJ256" s="30">
        <v>0</v>
      </c>
      <c r="DK256" s="30">
        <v>0</v>
      </c>
      <c r="DL256" s="29">
        <v>0</v>
      </c>
      <c r="DM256" s="29">
        <v>0</v>
      </c>
      <c r="DN256" s="32">
        <v>0</v>
      </c>
      <c r="DO256" s="33">
        <v>0</v>
      </c>
      <c r="DP256" s="31">
        <v>0</v>
      </c>
      <c r="DQ256" s="33">
        <v>0</v>
      </c>
      <c r="DR256" s="33">
        <v>0</v>
      </c>
      <c r="DS256" s="33">
        <v>0</v>
      </c>
      <c r="DT256" s="33">
        <v>0</v>
      </c>
      <c r="DU256" s="33">
        <v>0</v>
      </c>
      <c r="DV256" s="32">
        <v>0</v>
      </c>
      <c r="DW256" s="33">
        <v>0</v>
      </c>
      <c r="DX256" s="33">
        <v>0</v>
      </c>
      <c r="DY256" s="33">
        <v>0</v>
      </c>
      <c r="DZ256" s="26">
        <v>0</v>
      </c>
      <c r="EA256" s="28">
        <v>0</v>
      </c>
      <c r="EB256" s="28">
        <v>0</v>
      </c>
      <c r="EC256" s="28">
        <v>0</v>
      </c>
      <c r="ED256" s="34">
        <v>0</v>
      </c>
      <c r="EE256" s="33">
        <v>0</v>
      </c>
      <c r="EF256" s="33">
        <v>0</v>
      </c>
      <c r="EG256" s="28">
        <v>0</v>
      </c>
      <c r="EH256" s="34">
        <v>0</v>
      </c>
      <c r="EI256" s="30">
        <v>0</v>
      </c>
      <c r="EJ256" s="30">
        <v>0</v>
      </c>
      <c r="EK256" s="30">
        <v>0</v>
      </c>
      <c r="EL256" s="31">
        <v>0</v>
      </c>
      <c r="EM256" s="32">
        <v>0</v>
      </c>
      <c r="EN256" s="32">
        <v>0</v>
      </c>
      <c r="EO256" s="32">
        <v>0</v>
      </c>
      <c r="EP256" s="35">
        <v>0</v>
      </c>
    </row>
    <row r="257" spans="1:146" ht="12" hidden="1" customHeight="1" outlineLevel="1" x14ac:dyDescent="0.25">
      <c r="A257" s="14"/>
      <c r="B257" s="14" t="s">
        <v>129</v>
      </c>
      <c r="C257" s="45" t="s">
        <v>397</v>
      </c>
      <c r="D257" s="45"/>
      <c r="E257" s="45"/>
      <c r="F257" s="45"/>
      <c r="G257" s="45"/>
      <c r="H257" s="15"/>
      <c r="I257" s="15"/>
      <c r="J257" s="15"/>
      <c r="K257" s="46"/>
      <c r="L257" s="46"/>
      <c r="M257" s="46"/>
      <c r="N257" s="46"/>
      <c r="O257" s="46"/>
      <c r="P257" s="46"/>
      <c r="Q257" s="24">
        <v>56995.33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4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4">
        <v>0</v>
      </c>
      <c r="AG257" s="24">
        <v>56995.33</v>
      </c>
      <c r="AH257" s="26">
        <v>0</v>
      </c>
      <c r="AI257" s="27">
        <v>0</v>
      </c>
      <c r="AJ257" s="28">
        <v>0</v>
      </c>
      <c r="AK257" s="28">
        <v>0</v>
      </c>
      <c r="AL257" s="28">
        <v>0</v>
      </c>
      <c r="AM257" s="27">
        <v>0</v>
      </c>
      <c r="AN257" s="28">
        <v>0</v>
      </c>
      <c r="AO257" s="28">
        <v>0</v>
      </c>
      <c r="AP257" s="29">
        <v>0</v>
      </c>
      <c r="AQ257" s="29">
        <v>0</v>
      </c>
      <c r="AR257" s="27">
        <v>0</v>
      </c>
      <c r="AS257" s="28">
        <v>0</v>
      </c>
      <c r="AT257" s="28">
        <v>0</v>
      </c>
      <c r="AU257" s="28">
        <v>0</v>
      </c>
      <c r="AV257" s="28">
        <v>0</v>
      </c>
      <c r="AW257" s="28">
        <v>0</v>
      </c>
      <c r="AX257" s="28">
        <v>0</v>
      </c>
      <c r="AY257" s="27">
        <v>0</v>
      </c>
      <c r="AZ257" s="28">
        <v>0</v>
      </c>
      <c r="BA257" s="28">
        <v>0</v>
      </c>
      <c r="BB257" s="28">
        <v>0</v>
      </c>
      <c r="BC257" s="28">
        <v>0</v>
      </c>
      <c r="BD257" s="28">
        <v>0</v>
      </c>
      <c r="BE257" s="27">
        <v>0</v>
      </c>
      <c r="BF257" s="28">
        <v>0</v>
      </c>
      <c r="BG257" s="28">
        <v>0</v>
      </c>
      <c r="BH257" s="28">
        <v>0</v>
      </c>
      <c r="BI257" s="28">
        <v>0</v>
      </c>
      <c r="BJ257" s="28">
        <v>0</v>
      </c>
      <c r="BK257" s="28">
        <v>0</v>
      </c>
      <c r="BL257" s="28">
        <v>0</v>
      </c>
      <c r="BM257" s="28">
        <v>0</v>
      </c>
      <c r="BN257" s="28">
        <v>0</v>
      </c>
      <c r="BO257" s="28">
        <v>0</v>
      </c>
      <c r="BP257" s="29">
        <v>0</v>
      </c>
      <c r="BQ257" s="29">
        <v>0</v>
      </c>
      <c r="BR257" s="29">
        <v>0</v>
      </c>
      <c r="BS257" s="28">
        <v>0</v>
      </c>
      <c r="BT257" s="28">
        <v>0</v>
      </c>
      <c r="BU257" s="29">
        <v>0</v>
      </c>
      <c r="BV257" s="28">
        <v>0</v>
      </c>
      <c r="BW257" s="28">
        <v>0</v>
      </c>
      <c r="BX257" s="29">
        <v>0</v>
      </c>
      <c r="BY257" s="28">
        <v>0</v>
      </c>
      <c r="BZ257" s="28">
        <v>0</v>
      </c>
      <c r="CA257" s="29">
        <v>0</v>
      </c>
      <c r="CB257" s="28">
        <v>0</v>
      </c>
      <c r="CC257" s="28">
        <v>0</v>
      </c>
      <c r="CD257" s="29">
        <v>0</v>
      </c>
      <c r="CE257" s="30">
        <v>0</v>
      </c>
      <c r="CF257" s="30">
        <v>0</v>
      </c>
      <c r="CG257" s="30">
        <v>0</v>
      </c>
      <c r="CH257" s="29">
        <v>0</v>
      </c>
      <c r="CI257" s="29">
        <v>0</v>
      </c>
      <c r="CJ257" s="30">
        <v>0</v>
      </c>
      <c r="CK257" s="30">
        <v>0</v>
      </c>
      <c r="CL257" s="30">
        <v>0</v>
      </c>
      <c r="CM257" s="30">
        <v>0</v>
      </c>
      <c r="CN257" s="29">
        <v>0</v>
      </c>
      <c r="CO257" s="30">
        <v>0</v>
      </c>
      <c r="CP257" s="30">
        <v>0</v>
      </c>
      <c r="CQ257" s="30">
        <v>0</v>
      </c>
      <c r="CR257" s="30">
        <v>0</v>
      </c>
      <c r="CS257" s="30">
        <v>0</v>
      </c>
      <c r="CT257" s="30">
        <v>0</v>
      </c>
      <c r="CU257" s="30">
        <v>0</v>
      </c>
      <c r="CV257" s="30">
        <v>0</v>
      </c>
      <c r="CW257" s="30">
        <v>0</v>
      </c>
      <c r="CX257" s="31">
        <v>0</v>
      </c>
      <c r="CY257" s="29">
        <v>0</v>
      </c>
      <c r="CZ257" s="30">
        <v>0</v>
      </c>
      <c r="DA257" s="30">
        <v>0</v>
      </c>
      <c r="DB257" s="29">
        <v>0</v>
      </c>
      <c r="DC257" s="29">
        <v>0</v>
      </c>
      <c r="DD257" s="30">
        <v>0</v>
      </c>
      <c r="DE257" s="30">
        <v>0</v>
      </c>
      <c r="DF257" s="29">
        <v>0</v>
      </c>
      <c r="DG257" s="29">
        <v>0</v>
      </c>
      <c r="DH257" s="29">
        <v>0</v>
      </c>
      <c r="DI257" s="29">
        <v>0</v>
      </c>
      <c r="DJ257" s="30">
        <v>0</v>
      </c>
      <c r="DK257" s="30">
        <v>0</v>
      </c>
      <c r="DL257" s="29">
        <v>0</v>
      </c>
      <c r="DM257" s="29">
        <v>0</v>
      </c>
      <c r="DN257" s="32">
        <v>0</v>
      </c>
      <c r="DO257" s="33">
        <v>0</v>
      </c>
      <c r="DP257" s="31">
        <v>0</v>
      </c>
      <c r="DQ257" s="33">
        <v>0</v>
      </c>
      <c r="DR257" s="33">
        <v>0</v>
      </c>
      <c r="DS257" s="33">
        <v>0</v>
      </c>
      <c r="DT257" s="33">
        <v>0</v>
      </c>
      <c r="DU257" s="33">
        <v>0</v>
      </c>
      <c r="DV257" s="32">
        <v>0</v>
      </c>
      <c r="DW257" s="33">
        <v>0</v>
      </c>
      <c r="DX257" s="33">
        <v>0</v>
      </c>
      <c r="DY257" s="33">
        <v>0</v>
      </c>
      <c r="DZ257" s="26">
        <v>0</v>
      </c>
      <c r="EA257" s="28">
        <v>0</v>
      </c>
      <c r="EB257" s="28">
        <v>0</v>
      </c>
      <c r="EC257" s="28">
        <v>0</v>
      </c>
      <c r="ED257" s="34">
        <v>0</v>
      </c>
      <c r="EE257" s="33">
        <v>0</v>
      </c>
      <c r="EF257" s="33">
        <v>0</v>
      </c>
      <c r="EG257" s="28">
        <v>0</v>
      </c>
      <c r="EH257" s="34">
        <v>0</v>
      </c>
      <c r="EI257" s="30">
        <v>0</v>
      </c>
      <c r="EJ257" s="30">
        <v>0</v>
      </c>
      <c r="EK257" s="30">
        <v>0</v>
      </c>
      <c r="EL257" s="31">
        <v>0</v>
      </c>
      <c r="EM257" s="32">
        <v>0</v>
      </c>
      <c r="EN257" s="32">
        <v>0</v>
      </c>
      <c r="EO257" s="32">
        <v>0</v>
      </c>
      <c r="EP257" s="35">
        <v>0</v>
      </c>
    </row>
    <row r="258" spans="1:146" ht="12" hidden="1" customHeight="1" outlineLevel="1" x14ac:dyDescent="0.25">
      <c r="A258" s="14"/>
      <c r="B258" s="14" t="s">
        <v>129</v>
      </c>
      <c r="C258" s="45" t="s">
        <v>398</v>
      </c>
      <c r="D258" s="45"/>
      <c r="E258" s="45"/>
      <c r="F258" s="45"/>
      <c r="G258" s="45"/>
      <c r="H258" s="15"/>
      <c r="I258" s="15"/>
      <c r="J258" s="15"/>
      <c r="K258" s="46"/>
      <c r="L258" s="46"/>
      <c r="M258" s="46"/>
      <c r="N258" s="46"/>
      <c r="O258" s="46"/>
      <c r="P258" s="46"/>
      <c r="Q258" s="24">
        <v>77249.23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0</v>
      </c>
      <c r="X258" s="24">
        <v>0</v>
      </c>
      <c r="Y258" s="25">
        <v>0</v>
      </c>
      <c r="Z258" s="25">
        <v>0</v>
      </c>
      <c r="AA258" s="25">
        <v>0</v>
      </c>
      <c r="AB258" s="25">
        <v>0</v>
      </c>
      <c r="AC258" s="25">
        <v>0</v>
      </c>
      <c r="AD258" s="25">
        <v>0</v>
      </c>
      <c r="AE258" s="25">
        <v>0</v>
      </c>
      <c r="AF258" s="24">
        <v>0</v>
      </c>
      <c r="AG258" s="24">
        <v>77249.23</v>
      </c>
      <c r="AH258" s="26">
        <v>0</v>
      </c>
      <c r="AI258" s="27">
        <v>0</v>
      </c>
      <c r="AJ258" s="28">
        <v>0</v>
      </c>
      <c r="AK258" s="28">
        <v>0</v>
      </c>
      <c r="AL258" s="28">
        <v>0</v>
      </c>
      <c r="AM258" s="27">
        <v>0</v>
      </c>
      <c r="AN258" s="28">
        <v>0</v>
      </c>
      <c r="AO258" s="28">
        <v>0</v>
      </c>
      <c r="AP258" s="29">
        <v>0</v>
      </c>
      <c r="AQ258" s="29">
        <v>0</v>
      </c>
      <c r="AR258" s="27">
        <v>0</v>
      </c>
      <c r="AS258" s="28">
        <v>0</v>
      </c>
      <c r="AT258" s="28">
        <v>0</v>
      </c>
      <c r="AU258" s="28">
        <v>0</v>
      </c>
      <c r="AV258" s="28">
        <v>0</v>
      </c>
      <c r="AW258" s="28">
        <v>0</v>
      </c>
      <c r="AX258" s="28">
        <v>0</v>
      </c>
      <c r="AY258" s="27">
        <v>0</v>
      </c>
      <c r="AZ258" s="28">
        <v>0</v>
      </c>
      <c r="BA258" s="28">
        <v>0</v>
      </c>
      <c r="BB258" s="28">
        <v>0</v>
      </c>
      <c r="BC258" s="28">
        <v>0</v>
      </c>
      <c r="BD258" s="28">
        <v>0</v>
      </c>
      <c r="BE258" s="27">
        <v>0</v>
      </c>
      <c r="BF258" s="28">
        <v>0</v>
      </c>
      <c r="BG258" s="28">
        <v>0</v>
      </c>
      <c r="BH258" s="28">
        <v>0</v>
      </c>
      <c r="BI258" s="28">
        <v>0</v>
      </c>
      <c r="BJ258" s="28">
        <v>0</v>
      </c>
      <c r="BK258" s="28">
        <v>0</v>
      </c>
      <c r="BL258" s="28">
        <v>0</v>
      </c>
      <c r="BM258" s="28">
        <v>0</v>
      </c>
      <c r="BN258" s="28">
        <v>0</v>
      </c>
      <c r="BO258" s="28">
        <v>0</v>
      </c>
      <c r="BP258" s="29">
        <v>0</v>
      </c>
      <c r="BQ258" s="29">
        <v>0</v>
      </c>
      <c r="BR258" s="29">
        <v>0</v>
      </c>
      <c r="BS258" s="28">
        <v>0</v>
      </c>
      <c r="BT258" s="28">
        <v>0</v>
      </c>
      <c r="BU258" s="29">
        <v>0</v>
      </c>
      <c r="BV258" s="28">
        <v>0</v>
      </c>
      <c r="BW258" s="28">
        <v>0</v>
      </c>
      <c r="BX258" s="29">
        <v>0</v>
      </c>
      <c r="BY258" s="28">
        <v>0</v>
      </c>
      <c r="BZ258" s="28">
        <v>0</v>
      </c>
      <c r="CA258" s="29">
        <v>0</v>
      </c>
      <c r="CB258" s="28">
        <v>0</v>
      </c>
      <c r="CC258" s="28">
        <v>0</v>
      </c>
      <c r="CD258" s="29">
        <v>0</v>
      </c>
      <c r="CE258" s="30">
        <v>0</v>
      </c>
      <c r="CF258" s="30">
        <v>0</v>
      </c>
      <c r="CG258" s="30">
        <v>0</v>
      </c>
      <c r="CH258" s="29">
        <v>0</v>
      </c>
      <c r="CI258" s="29">
        <v>0</v>
      </c>
      <c r="CJ258" s="30">
        <v>0</v>
      </c>
      <c r="CK258" s="30">
        <v>0</v>
      </c>
      <c r="CL258" s="30">
        <v>0</v>
      </c>
      <c r="CM258" s="30">
        <v>0</v>
      </c>
      <c r="CN258" s="29">
        <v>0</v>
      </c>
      <c r="CO258" s="30">
        <v>0</v>
      </c>
      <c r="CP258" s="30">
        <v>0</v>
      </c>
      <c r="CQ258" s="30">
        <v>0</v>
      </c>
      <c r="CR258" s="30">
        <v>0</v>
      </c>
      <c r="CS258" s="30">
        <v>0</v>
      </c>
      <c r="CT258" s="30">
        <v>0</v>
      </c>
      <c r="CU258" s="30">
        <v>0</v>
      </c>
      <c r="CV258" s="30">
        <v>0</v>
      </c>
      <c r="CW258" s="30">
        <v>0</v>
      </c>
      <c r="CX258" s="31">
        <v>0</v>
      </c>
      <c r="CY258" s="29">
        <v>0</v>
      </c>
      <c r="CZ258" s="30">
        <v>0</v>
      </c>
      <c r="DA258" s="30">
        <v>0</v>
      </c>
      <c r="DB258" s="29">
        <v>0</v>
      </c>
      <c r="DC258" s="29">
        <v>0</v>
      </c>
      <c r="DD258" s="30">
        <v>0</v>
      </c>
      <c r="DE258" s="30">
        <v>0</v>
      </c>
      <c r="DF258" s="29">
        <v>0</v>
      </c>
      <c r="DG258" s="29">
        <v>0</v>
      </c>
      <c r="DH258" s="29">
        <v>0</v>
      </c>
      <c r="DI258" s="29">
        <v>0</v>
      </c>
      <c r="DJ258" s="30">
        <v>0</v>
      </c>
      <c r="DK258" s="30">
        <v>0</v>
      </c>
      <c r="DL258" s="29">
        <v>0</v>
      </c>
      <c r="DM258" s="29">
        <v>0</v>
      </c>
      <c r="DN258" s="32">
        <v>0</v>
      </c>
      <c r="DO258" s="33">
        <v>0</v>
      </c>
      <c r="DP258" s="31">
        <v>0</v>
      </c>
      <c r="DQ258" s="33">
        <v>0</v>
      </c>
      <c r="DR258" s="33">
        <v>0</v>
      </c>
      <c r="DS258" s="33">
        <v>0</v>
      </c>
      <c r="DT258" s="33">
        <v>0</v>
      </c>
      <c r="DU258" s="33">
        <v>0</v>
      </c>
      <c r="DV258" s="32">
        <v>0</v>
      </c>
      <c r="DW258" s="33">
        <v>0</v>
      </c>
      <c r="DX258" s="33">
        <v>0</v>
      </c>
      <c r="DY258" s="33">
        <v>0</v>
      </c>
      <c r="DZ258" s="26">
        <v>0</v>
      </c>
      <c r="EA258" s="28">
        <v>0</v>
      </c>
      <c r="EB258" s="28">
        <v>0</v>
      </c>
      <c r="EC258" s="28">
        <v>0</v>
      </c>
      <c r="ED258" s="34">
        <v>0</v>
      </c>
      <c r="EE258" s="33">
        <v>0</v>
      </c>
      <c r="EF258" s="33">
        <v>0</v>
      </c>
      <c r="EG258" s="28">
        <v>0</v>
      </c>
      <c r="EH258" s="34">
        <v>0</v>
      </c>
      <c r="EI258" s="30">
        <v>0</v>
      </c>
      <c r="EJ258" s="30">
        <v>0</v>
      </c>
      <c r="EK258" s="30">
        <v>0</v>
      </c>
      <c r="EL258" s="31">
        <v>0</v>
      </c>
      <c r="EM258" s="32">
        <v>0</v>
      </c>
      <c r="EN258" s="32">
        <v>0</v>
      </c>
      <c r="EO258" s="32">
        <v>0</v>
      </c>
      <c r="EP258" s="35">
        <v>0</v>
      </c>
    </row>
    <row r="259" spans="1:146" ht="12" hidden="1" customHeight="1" outlineLevel="1" x14ac:dyDescent="0.25">
      <c r="A259" s="14"/>
      <c r="B259" s="14" t="s">
        <v>129</v>
      </c>
      <c r="C259" s="45" t="s">
        <v>399</v>
      </c>
      <c r="D259" s="45"/>
      <c r="E259" s="45"/>
      <c r="F259" s="45"/>
      <c r="G259" s="45"/>
      <c r="H259" s="15"/>
      <c r="I259" s="15"/>
      <c r="J259" s="15"/>
      <c r="K259" s="46"/>
      <c r="L259" s="46"/>
      <c r="M259" s="46"/>
      <c r="N259" s="46"/>
      <c r="O259" s="46"/>
      <c r="P259" s="46"/>
      <c r="Q259" s="24">
        <v>132545.32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4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0</v>
      </c>
      <c r="AD259" s="25">
        <v>0</v>
      </c>
      <c r="AE259" s="25">
        <v>0</v>
      </c>
      <c r="AF259" s="24">
        <v>0</v>
      </c>
      <c r="AG259" s="24">
        <v>132545.32</v>
      </c>
      <c r="AH259" s="26">
        <v>0</v>
      </c>
      <c r="AI259" s="27">
        <v>0</v>
      </c>
      <c r="AJ259" s="28">
        <v>0</v>
      </c>
      <c r="AK259" s="28">
        <v>0</v>
      </c>
      <c r="AL259" s="28">
        <v>0</v>
      </c>
      <c r="AM259" s="27">
        <v>0</v>
      </c>
      <c r="AN259" s="28">
        <v>0</v>
      </c>
      <c r="AO259" s="28">
        <v>0</v>
      </c>
      <c r="AP259" s="29">
        <v>0</v>
      </c>
      <c r="AQ259" s="29">
        <v>0</v>
      </c>
      <c r="AR259" s="27">
        <v>0</v>
      </c>
      <c r="AS259" s="28">
        <v>0</v>
      </c>
      <c r="AT259" s="28">
        <v>0</v>
      </c>
      <c r="AU259" s="28">
        <v>0</v>
      </c>
      <c r="AV259" s="28">
        <v>0</v>
      </c>
      <c r="AW259" s="28">
        <v>0</v>
      </c>
      <c r="AX259" s="28">
        <v>0</v>
      </c>
      <c r="AY259" s="27">
        <v>0</v>
      </c>
      <c r="AZ259" s="28">
        <v>0</v>
      </c>
      <c r="BA259" s="28">
        <v>0</v>
      </c>
      <c r="BB259" s="28">
        <v>0</v>
      </c>
      <c r="BC259" s="28">
        <v>0</v>
      </c>
      <c r="BD259" s="28">
        <v>0</v>
      </c>
      <c r="BE259" s="27">
        <v>0</v>
      </c>
      <c r="BF259" s="28">
        <v>0</v>
      </c>
      <c r="BG259" s="28">
        <v>0</v>
      </c>
      <c r="BH259" s="28">
        <v>0</v>
      </c>
      <c r="BI259" s="28">
        <v>0</v>
      </c>
      <c r="BJ259" s="28">
        <v>0</v>
      </c>
      <c r="BK259" s="28">
        <v>0</v>
      </c>
      <c r="BL259" s="28">
        <v>0</v>
      </c>
      <c r="BM259" s="28">
        <v>0</v>
      </c>
      <c r="BN259" s="28">
        <v>0</v>
      </c>
      <c r="BO259" s="28">
        <v>0</v>
      </c>
      <c r="BP259" s="29">
        <v>0</v>
      </c>
      <c r="BQ259" s="29">
        <v>0</v>
      </c>
      <c r="BR259" s="29">
        <v>0</v>
      </c>
      <c r="BS259" s="28">
        <v>0</v>
      </c>
      <c r="BT259" s="28">
        <v>0</v>
      </c>
      <c r="BU259" s="29">
        <v>0</v>
      </c>
      <c r="BV259" s="28">
        <v>0</v>
      </c>
      <c r="BW259" s="28">
        <v>0</v>
      </c>
      <c r="BX259" s="29">
        <v>0</v>
      </c>
      <c r="BY259" s="28">
        <v>0</v>
      </c>
      <c r="BZ259" s="28">
        <v>0</v>
      </c>
      <c r="CA259" s="29">
        <v>0</v>
      </c>
      <c r="CB259" s="28">
        <v>0</v>
      </c>
      <c r="CC259" s="28">
        <v>0</v>
      </c>
      <c r="CD259" s="29">
        <v>0</v>
      </c>
      <c r="CE259" s="30">
        <v>0</v>
      </c>
      <c r="CF259" s="30">
        <v>0</v>
      </c>
      <c r="CG259" s="30">
        <v>0</v>
      </c>
      <c r="CH259" s="29">
        <v>0</v>
      </c>
      <c r="CI259" s="29">
        <v>0</v>
      </c>
      <c r="CJ259" s="30">
        <v>0</v>
      </c>
      <c r="CK259" s="30">
        <v>0</v>
      </c>
      <c r="CL259" s="30">
        <v>0</v>
      </c>
      <c r="CM259" s="30">
        <v>0</v>
      </c>
      <c r="CN259" s="29">
        <v>0</v>
      </c>
      <c r="CO259" s="30">
        <v>0</v>
      </c>
      <c r="CP259" s="30">
        <v>0</v>
      </c>
      <c r="CQ259" s="30">
        <v>0</v>
      </c>
      <c r="CR259" s="30">
        <v>0</v>
      </c>
      <c r="CS259" s="30">
        <v>0</v>
      </c>
      <c r="CT259" s="30">
        <v>0</v>
      </c>
      <c r="CU259" s="30">
        <v>0</v>
      </c>
      <c r="CV259" s="30">
        <v>0</v>
      </c>
      <c r="CW259" s="30">
        <v>0</v>
      </c>
      <c r="CX259" s="31">
        <v>0</v>
      </c>
      <c r="CY259" s="29">
        <v>0</v>
      </c>
      <c r="CZ259" s="30">
        <v>0</v>
      </c>
      <c r="DA259" s="30">
        <v>0</v>
      </c>
      <c r="DB259" s="29">
        <v>0</v>
      </c>
      <c r="DC259" s="29">
        <v>0</v>
      </c>
      <c r="DD259" s="30">
        <v>0</v>
      </c>
      <c r="DE259" s="30">
        <v>0</v>
      </c>
      <c r="DF259" s="29">
        <v>0</v>
      </c>
      <c r="DG259" s="29">
        <v>0</v>
      </c>
      <c r="DH259" s="29">
        <v>0</v>
      </c>
      <c r="DI259" s="29">
        <v>0</v>
      </c>
      <c r="DJ259" s="30">
        <v>0</v>
      </c>
      <c r="DK259" s="30">
        <v>0</v>
      </c>
      <c r="DL259" s="29">
        <v>0</v>
      </c>
      <c r="DM259" s="29">
        <v>0</v>
      </c>
      <c r="DN259" s="32">
        <v>0</v>
      </c>
      <c r="DO259" s="33">
        <v>0</v>
      </c>
      <c r="DP259" s="31">
        <v>0</v>
      </c>
      <c r="DQ259" s="33">
        <v>0</v>
      </c>
      <c r="DR259" s="33">
        <v>0</v>
      </c>
      <c r="DS259" s="33">
        <v>0</v>
      </c>
      <c r="DT259" s="33">
        <v>0</v>
      </c>
      <c r="DU259" s="33">
        <v>0</v>
      </c>
      <c r="DV259" s="32">
        <v>0</v>
      </c>
      <c r="DW259" s="33">
        <v>0</v>
      </c>
      <c r="DX259" s="33">
        <v>0</v>
      </c>
      <c r="DY259" s="33">
        <v>0</v>
      </c>
      <c r="DZ259" s="26">
        <v>0</v>
      </c>
      <c r="EA259" s="28">
        <v>0</v>
      </c>
      <c r="EB259" s="28">
        <v>0</v>
      </c>
      <c r="EC259" s="28">
        <v>0</v>
      </c>
      <c r="ED259" s="34">
        <v>0</v>
      </c>
      <c r="EE259" s="33">
        <v>0</v>
      </c>
      <c r="EF259" s="33">
        <v>0</v>
      </c>
      <c r="EG259" s="28">
        <v>0</v>
      </c>
      <c r="EH259" s="34">
        <v>0</v>
      </c>
      <c r="EI259" s="30">
        <v>0</v>
      </c>
      <c r="EJ259" s="30">
        <v>0</v>
      </c>
      <c r="EK259" s="30">
        <v>0</v>
      </c>
      <c r="EL259" s="31">
        <v>0</v>
      </c>
      <c r="EM259" s="32">
        <v>0</v>
      </c>
      <c r="EN259" s="32">
        <v>0</v>
      </c>
      <c r="EO259" s="32">
        <v>0</v>
      </c>
      <c r="EP259" s="35">
        <v>0</v>
      </c>
    </row>
    <row r="260" spans="1:146" ht="12" hidden="1" customHeight="1" outlineLevel="1" x14ac:dyDescent="0.25">
      <c r="A260" s="14"/>
      <c r="B260" s="14" t="s">
        <v>129</v>
      </c>
      <c r="C260" s="45" t="s">
        <v>400</v>
      </c>
      <c r="D260" s="45"/>
      <c r="E260" s="45"/>
      <c r="F260" s="45"/>
      <c r="G260" s="45"/>
      <c r="H260" s="15"/>
      <c r="I260" s="15"/>
      <c r="J260" s="15"/>
      <c r="K260" s="46"/>
      <c r="L260" s="46"/>
      <c r="M260" s="46"/>
      <c r="N260" s="46"/>
      <c r="O260" s="46"/>
      <c r="P260" s="46"/>
      <c r="Q260" s="24">
        <v>-1925.5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4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4">
        <v>0</v>
      </c>
      <c r="AG260" s="24">
        <v>-1925.5</v>
      </c>
      <c r="AH260" s="26">
        <v>0</v>
      </c>
      <c r="AI260" s="27">
        <v>0</v>
      </c>
      <c r="AJ260" s="28">
        <v>0</v>
      </c>
      <c r="AK260" s="28">
        <v>0</v>
      </c>
      <c r="AL260" s="28">
        <v>0</v>
      </c>
      <c r="AM260" s="27">
        <v>0</v>
      </c>
      <c r="AN260" s="28">
        <v>0</v>
      </c>
      <c r="AO260" s="28">
        <v>0</v>
      </c>
      <c r="AP260" s="29">
        <v>0</v>
      </c>
      <c r="AQ260" s="29">
        <v>0</v>
      </c>
      <c r="AR260" s="27">
        <v>0</v>
      </c>
      <c r="AS260" s="28">
        <v>0</v>
      </c>
      <c r="AT260" s="28">
        <v>0</v>
      </c>
      <c r="AU260" s="28">
        <v>0</v>
      </c>
      <c r="AV260" s="28">
        <v>0</v>
      </c>
      <c r="AW260" s="28">
        <v>0</v>
      </c>
      <c r="AX260" s="28">
        <v>0</v>
      </c>
      <c r="AY260" s="27">
        <v>0</v>
      </c>
      <c r="AZ260" s="28">
        <v>0</v>
      </c>
      <c r="BA260" s="28">
        <v>0</v>
      </c>
      <c r="BB260" s="28">
        <v>0</v>
      </c>
      <c r="BC260" s="28">
        <v>0</v>
      </c>
      <c r="BD260" s="28">
        <v>0</v>
      </c>
      <c r="BE260" s="27">
        <v>0</v>
      </c>
      <c r="BF260" s="28">
        <v>0</v>
      </c>
      <c r="BG260" s="28">
        <v>0</v>
      </c>
      <c r="BH260" s="28">
        <v>0</v>
      </c>
      <c r="BI260" s="28">
        <v>0</v>
      </c>
      <c r="BJ260" s="28">
        <v>0</v>
      </c>
      <c r="BK260" s="28">
        <v>0</v>
      </c>
      <c r="BL260" s="28">
        <v>0</v>
      </c>
      <c r="BM260" s="28">
        <v>0</v>
      </c>
      <c r="BN260" s="28">
        <v>0</v>
      </c>
      <c r="BO260" s="28">
        <v>0</v>
      </c>
      <c r="BP260" s="29">
        <v>0</v>
      </c>
      <c r="BQ260" s="29">
        <v>0</v>
      </c>
      <c r="BR260" s="29">
        <v>0</v>
      </c>
      <c r="BS260" s="28">
        <v>0</v>
      </c>
      <c r="BT260" s="28">
        <v>0</v>
      </c>
      <c r="BU260" s="29">
        <v>0</v>
      </c>
      <c r="BV260" s="28">
        <v>0</v>
      </c>
      <c r="BW260" s="28">
        <v>0</v>
      </c>
      <c r="BX260" s="29">
        <v>0</v>
      </c>
      <c r="BY260" s="28">
        <v>0</v>
      </c>
      <c r="BZ260" s="28">
        <v>0</v>
      </c>
      <c r="CA260" s="29">
        <v>0</v>
      </c>
      <c r="CB260" s="28">
        <v>0</v>
      </c>
      <c r="CC260" s="28">
        <v>0</v>
      </c>
      <c r="CD260" s="29">
        <v>0</v>
      </c>
      <c r="CE260" s="30">
        <v>0</v>
      </c>
      <c r="CF260" s="30">
        <v>0</v>
      </c>
      <c r="CG260" s="30">
        <v>0</v>
      </c>
      <c r="CH260" s="29">
        <v>0</v>
      </c>
      <c r="CI260" s="29">
        <v>0</v>
      </c>
      <c r="CJ260" s="30">
        <v>0</v>
      </c>
      <c r="CK260" s="30">
        <v>0</v>
      </c>
      <c r="CL260" s="30">
        <v>0</v>
      </c>
      <c r="CM260" s="30">
        <v>0</v>
      </c>
      <c r="CN260" s="29">
        <v>0</v>
      </c>
      <c r="CO260" s="30">
        <v>0</v>
      </c>
      <c r="CP260" s="30">
        <v>0</v>
      </c>
      <c r="CQ260" s="30">
        <v>0</v>
      </c>
      <c r="CR260" s="30">
        <v>0</v>
      </c>
      <c r="CS260" s="30">
        <v>0</v>
      </c>
      <c r="CT260" s="30">
        <v>0</v>
      </c>
      <c r="CU260" s="30">
        <v>0</v>
      </c>
      <c r="CV260" s="30">
        <v>0</v>
      </c>
      <c r="CW260" s="30">
        <v>0</v>
      </c>
      <c r="CX260" s="31">
        <v>0</v>
      </c>
      <c r="CY260" s="29">
        <v>0</v>
      </c>
      <c r="CZ260" s="30">
        <v>0</v>
      </c>
      <c r="DA260" s="30">
        <v>0</v>
      </c>
      <c r="DB260" s="29">
        <v>0</v>
      </c>
      <c r="DC260" s="29">
        <v>0</v>
      </c>
      <c r="DD260" s="30">
        <v>0</v>
      </c>
      <c r="DE260" s="30">
        <v>0</v>
      </c>
      <c r="DF260" s="29">
        <v>0</v>
      </c>
      <c r="DG260" s="29">
        <v>0</v>
      </c>
      <c r="DH260" s="29">
        <v>0</v>
      </c>
      <c r="DI260" s="29">
        <v>0</v>
      </c>
      <c r="DJ260" s="30">
        <v>0</v>
      </c>
      <c r="DK260" s="30">
        <v>0</v>
      </c>
      <c r="DL260" s="29">
        <v>0</v>
      </c>
      <c r="DM260" s="29">
        <v>0</v>
      </c>
      <c r="DN260" s="32">
        <v>0</v>
      </c>
      <c r="DO260" s="33">
        <v>0</v>
      </c>
      <c r="DP260" s="31">
        <v>0</v>
      </c>
      <c r="DQ260" s="33">
        <v>0</v>
      </c>
      <c r="DR260" s="33">
        <v>0</v>
      </c>
      <c r="DS260" s="33">
        <v>0</v>
      </c>
      <c r="DT260" s="33">
        <v>0</v>
      </c>
      <c r="DU260" s="33">
        <v>0</v>
      </c>
      <c r="DV260" s="32">
        <v>0</v>
      </c>
      <c r="DW260" s="33">
        <v>0</v>
      </c>
      <c r="DX260" s="33">
        <v>0</v>
      </c>
      <c r="DY260" s="33">
        <v>0</v>
      </c>
      <c r="DZ260" s="26">
        <v>0</v>
      </c>
      <c r="EA260" s="28">
        <v>0</v>
      </c>
      <c r="EB260" s="28">
        <v>0</v>
      </c>
      <c r="EC260" s="28">
        <v>0</v>
      </c>
      <c r="ED260" s="34">
        <v>0</v>
      </c>
      <c r="EE260" s="33">
        <v>0</v>
      </c>
      <c r="EF260" s="33">
        <v>0</v>
      </c>
      <c r="EG260" s="28">
        <v>0</v>
      </c>
      <c r="EH260" s="34">
        <v>0</v>
      </c>
      <c r="EI260" s="30">
        <v>0</v>
      </c>
      <c r="EJ260" s="30">
        <v>0</v>
      </c>
      <c r="EK260" s="30">
        <v>0</v>
      </c>
      <c r="EL260" s="31">
        <v>0</v>
      </c>
      <c r="EM260" s="32">
        <v>0</v>
      </c>
      <c r="EN260" s="32">
        <v>0</v>
      </c>
      <c r="EO260" s="32">
        <v>0</v>
      </c>
      <c r="EP260" s="35">
        <v>0</v>
      </c>
    </row>
    <row r="261" spans="1:146" ht="12" hidden="1" customHeight="1" outlineLevel="1" x14ac:dyDescent="0.25">
      <c r="A261" s="14"/>
      <c r="B261" s="14" t="s">
        <v>129</v>
      </c>
      <c r="C261" s="45" t="s">
        <v>401</v>
      </c>
      <c r="D261" s="45"/>
      <c r="E261" s="45"/>
      <c r="F261" s="45"/>
      <c r="G261" s="45"/>
      <c r="H261" s="15"/>
      <c r="I261" s="15"/>
      <c r="J261" s="15"/>
      <c r="K261" s="46"/>
      <c r="L261" s="46"/>
      <c r="M261" s="46"/>
      <c r="N261" s="46"/>
      <c r="O261" s="46"/>
      <c r="P261" s="46"/>
      <c r="Q261" s="24">
        <v>891823.11999999988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4">
        <v>0</v>
      </c>
      <c r="Y261" s="25">
        <v>19048.150000000001</v>
      </c>
      <c r="Z261" s="25">
        <v>0</v>
      </c>
      <c r="AA261" s="25">
        <v>10.5</v>
      </c>
      <c r="AB261" s="25">
        <v>10.5</v>
      </c>
      <c r="AC261" s="25">
        <v>31.539999999999996</v>
      </c>
      <c r="AD261" s="25">
        <v>5.66</v>
      </c>
      <c r="AE261" s="25">
        <v>1425.05</v>
      </c>
      <c r="AF261" s="24">
        <v>20531.400000000001</v>
      </c>
      <c r="AG261" s="24">
        <v>871291.72000000009</v>
      </c>
      <c r="AH261" s="26">
        <v>0</v>
      </c>
      <c r="AI261" s="27">
        <v>0</v>
      </c>
      <c r="AJ261" s="28">
        <v>0</v>
      </c>
      <c r="AK261" s="28">
        <v>0</v>
      </c>
      <c r="AL261" s="28">
        <v>0</v>
      </c>
      <c r="AM261" s="27">
        <v>0</v>
      </c>
      <c r="AN261" s="28">
        <v>0</v>
      </c>
      <c r="AO261" s="28">
        <v>0</v>
      </c>
      <c r="AP261" s="29">
        <v>0</v>
      </c>
      <c r="AQ261" s="29">
        <v>0</v>
      </c>
      <c r="AR261" s="27">
        <v>0</v>
      </c>
      <c r="AS261" s="28">
        <v>0</v>
      </c>
      <c r="AT261" s="28">
        <v>0</v>
      </c>
      <c r="AU261" s="28">
        <v>0</v>
      </c>
      <c r="AV261" s="28">
        <v>0</v>
      </c>
      <c r="AW261" s="28">
        <v>0</v>
      </c>
      <c r="AX261" s="28">
        <v>0</v>
      </c>
      <c r="AY261" s="27">
        <v>0</v>
      </c>
      <c r="AZ261" s="28">
        <v>0</v>
      </c>
      <c r="BA261" s="28">
        <v>0</v>
      </c>
      <c r="BB261" s="28">
        <v>0</v>
      </c>
      <c r="BC261" s="28">
        <v>0</v>
      </c>
      <c r="BD261" s="28">
        <v>0</v>
      </c>
      <c r="BE261" s="27">
        <v>0</v>
      </c>
      <c r="BF261" s="28">
        <v>0</v>
      </c>
      <c r="BG261" s="28">
        <v>0</v>
      </c>
      <c r="BH261" s="28">
        <v>0</v>
      </c>
      <c r="BI261" s="28">
        <v>0</v>
      </c>
      <c r="BJ261" s="28">
        <v>0</v>
      </c>
      <c r="BK261" s="28">
        <v>0</v>
      </c>
      <c r="BL261" s="28">
        <v>0</v>
      </c>
      <c r="BM261" s="28">
        <v>0</v>
      </c>
      <c r="BN261" s="28">
        <v>0</v>
      </c>
      <c r="BO261" s="28">
        <v>0</v>
      </c>
      <c r="BP261" s="29">
        <v>0</v>
      </c>
      <c r="BQ261" s="29">
        <v>0</v>
      </c>
      <c r="BR261" s="29">
        <v>0</v>
      </c>
      <c r="BS261" s="28">
        <v>0</v>
      </c>
      <c r="BT261" s="28">
        <v>0</v>
      </c>
      <c r="BU261" s="29">
        <v>0</v>
      </c>
      <c r="BV261" s="28">
        <v>0</v>
      </c>
      <c r="BW261" s="28">
        <v>0</v>
      </c>
      <c r="BX261" s="29">
        <v>0</v>
      </c>
      <c r="BY261" s="28">
        <v>0</v>
      </c>
      <c r="BZ261" s="28">
        <v>0</v>
      </c>
      <c r="CA261" s="29">
        <v>0</v>
      </c>
      <c r="CB261" s="28">
        <v>0</v>
      </c>
      <c r="CC261" s="28">
        <v>0</v>
      </c>
      <c r="CD261" s="29">
        <v>0</v>
      </c>
      <c r="CE261" s="30">
        <v>0</v>
      </c>
      <c r="CF261" s="30">
        <v>0</v>
      </c>
      <c r="CG261" s="30">
        <v>0</v>
      </c>
      <c r="CH261" s="29">
        <v>0</v>
      </c>
      <c r="CI261" s="29">
        <v>0</v>
      </c>
      <c r="CJ261" s="30">
        <v>0</v>
      </c>
      <c r="CK261" s="30">
        <v>0</v>
      </c>
      <c r="CL261" s="30">
        <v>0</v>
      </c>
      <c r="CM261" s="30">
        <v>0</v>
      </c>
      <c r="CN261" s="29">
        <v>0</v>
      </c>
      <c r="CO261" s="30">
        <v>0</v>
      </c>
      <c r="CP261" s="30">
        <v>0</v>
      </c>
      <c r="CQ261" s="30">
        <v>0</v>
      </c>
      <c r="CR261" s="30">
        <v>0</v>
      </c>
      <c r="CS261" s="30">
        <v>0</v>
      </c>
      <c r="CT261" s="30">
        <v>0</v>
      </c>
      <c r="CU261" s="30">
        <v>0</v>
      </c>
      <c r="CV261" s="30">
        <v>0</v>
      </c>
      <c r="CW261" s="30">
        <v>0</v>
      </c>
      <c r="CX261" s="31">
        <v>0</v>
      </c>
      <c r="CY261" s="29">
        <v>0</v>
      </c>
      <c r="CZ261" s="30">
        <v>0</v>
      </c>
      <c r="DA261" s="30">
        <v>0</v>
      </c>
      <c r="DB261" s="29">
        <v>0</v>
      </c>
      <c r="DC261" s="29">
        <v>0</v>
      </c>
      <c r="DD261" s="30">
        <v>0</v>
      </c>
      <c r="DE261" s="30">
        <v>0</v>
      </c>
      <c r="DF261" s="29">
        <v>0</v>
      </c>
      <c r="DG261" s="29">
        <v>0</v>
      </c>
      <c r="DH261" s="29">
        <v>0</v>
      </c>
      <c r="DI261" s="29">
        <v>0</v>
      </c>
      <c r="DJ261" s="30">
        <v>0</v>
      </c>
      <c r="DK261" s="30">
        <v>0</v>
      </c>
      <c r="DL261" s="29">
        <v>0</v>
      </c>
      <c r="DM261" s="29">
        <v>0</v>
      </c>
      <c r="DN261" s="32">
        <v>0</v>
      </c>
      <c r="DO261" s="33">
        <v>0</v>
      </c>
      <c r="DP261" s="31">
        <v>0</v>
      </c>
      <c r="DQ261" s="33">
        <v>0</v>
      </c>
      <c r="DR261" s="33">
        <v>0</v>
      </c>
      <c r="DS261" s="33">
        <v>0</v>
      </c>
      <c r="DT261" s="33">
        <v>0</v>
      </c>
      <c r="DU261" s="33">
        <v>0</v>
      </c>
      <c r="DV261" s="32">
        <v>0</v>
      </c>
      <c r="DW261" s="33">
        <v>0</v>
      </c>
      <c r="DX261" s="33">
        <v>0</v>
      </c>
      <c r="DY261" s="33">
        <v>0</v>
      </c>
      <c r="DZ261" s="26">
        <v>0</v>
      </c>
      <c r="EA261" s="28">
        <v>0</v>
      </c>
      <c r="EB261" s="28">
        <v>0</v>
      </c>
      <c r="EC261" s="28">
        <v>0</v>
      </c>
      <c r="ED261" s="34">
        <v>0</v>
      </c>
      <c r="EE261" s="33">
        <v>0</v>
      </c>
      <c r="EF261" s="33">
        <v>0</v>
      </c>
      <c r="EG261" s="28">
        <v>0</v>
      </c>
      <c r="EH261" s="34">
        <v>0</v>
      </c>
      <c r="EI261" s="30">
        <v>0</v>
      </c>
      <c r="EJ261" s="30">
        <v>0</v>
      </c>
      <c r="EK261" s="30">
        <v>0</v>
      </c>
      <c r="EL261" s="31">
        <v>0</v>
      </c>
      <c r="EM261" s="32">
        <v>0</v>
      </c>
      <c r="EN261" s="32">
        <v>0</v>
      </c>
      <c r="EO261" s="32">
        <v>0</v>
      </c>
      <c r="EP261" s="35">
        <v>0</v>
      </c>
    </row>
    <row r="262" spans="1:146" ht="12" hidden="1" customHeight="1" outlineLevel="1" x14ac:dyDescent="0.25">
      <c r="A262" s="14"/>
      <c r="B262" s="14" t="s">
        <v>129</v>
      </c>
      <c r="C262" s="45" t="s">
        <v>402</v>
      </c>
      <c r="D262" s="45"/>
      <c r="E262" s="45"/>
      <c r="F262" s="45"/>
      <c r="G262" s="45"/>
      <c r="H262" s="15"/>
      <c r="I262" s="15"/>
      <c r="J262" s="15"/>
      <c r="K262" s="46"/>
      <c r="L262" s="46"/>
      <c r="M262" s="46"/>
      <c r="N262" s="46"/>
      <c r="O262" s="46"/>
      <c r="P262" s="46"/>
      <c r="Q262" s="24">
        <v>20386827.720000003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4">
        <v>0</v>
      </c>
      <c r="Y262" s="25">
        <v>13299.39</v>
      </c>
      <c r="Z262" s="25">
        <v>0</v>
      </c>
      <c r="AA262" s="25">
        <v>3.06</v>
      </c>
      <c r="AB262" s="25">
        <v>3.06</v>
      </c>
      <c r="AC262" s="25">
        <v>9.08</v>
      </c>
      <c r="AD262" s="25">
        <v>0</v>
      </c>
      <c r="AE262" s="25">
        <v>1750.27</v>
      </c>
      <c r="AF262" s="24">
        <v>15064.859999999999</v>
      </c>
      <c r="AG262" s="24">
        <v>20371762.859999999</v>
      </c>
      <c r="AH262" s="26">
        <v>0</v>
      </c>
      <c r="AI262" s="27">
        <v>0</v>
      </c>
      <c r="AJ262" s="28">
        <v>0</v>
      </c>
      <c r="AK262" s="28">
        <v>0</v>
      </c>
      <c r="AL262" s="28">
        <v>0</v>
      </c>
      <c r="AM262" s="27">
        <v>0</v>
      </c>
      <c r="AN262" s="28">
        <v>0</v>
      </c>
      <c r="AO262" s="28">
        <v>0</v>
      </c>
      <c r="AP262" s="29">
        <v>0</v>
      </c>
      <c r="AQ262" s="29">
        <v>0</v>
      </c>
      <c r="AR262" s="27">
        <v>0</v>
      </c>
      <c r="AS262" s="28">
        <v>0</v>
      </c>
      <c r="AT262" s="28">
        <v>0</v>
      </c>
      <c r="AU262" s="28">
        <v>0</v>
      </c>
      <c r="AV262" s="28">
        <v>0</v>
      </c>
      <c r="AW262" s="28">
        <v>0</v>
      </c>
      <c r="AX262" s="28">
        <v>0</v>
      </c>
      <c r="AY262" s="27">
        <v>0</v>
      </c>
      <c r="AZ262" s="28">
        <v>0</v>
      </c>
      <c r="BA262" s="28">
        <v>0</v>
      </c>
      <c r="BB262" s="28">
        <v>0</v>
      </c>
      <c r="BC262" s="28">
        <v>0</v>
      </c>
      <c r="BD262" s="28">
        <v>0</v>
      </c>
      <c r="BE262" s="27">
        <v>0</v>
      </c>
      <c r="BF262" s="28">
        <v>0</v>
      </c>
      <c r="BG262" s="28">
        <v>0</v>
      </c>
      <c r="BH262" s="28">
        <v>0</v>
      </c>
      <c r="BI262" s="28">
        <v>0</v>
      </c>
      <c r="BJ262" s="28">
        <v>0</v>
      </c>
      <c r="BK262" s="28">
        <v>0</v>
      </c>
      <c r="BL262" s="28">
        <v>0</v>
      </c>
      <c r="BM262" s="28">
        <v>0</v>
      </c>
      <c r="BN262" s="28">
        <v>0</v>
      </c>
      <c r="BO262" s="28">
        <v>0</v>
      </c>
      <c r="BP262" s="29">
        <v>0</v>
      </c>
      <c r="BQ262" s="29">
        <v>0</v>
      </c>
      <c r="BR262" s="29">
        <v>0</v>
      </c>
      <c r="BS262" s="28">
        <v>0</v>
      </c>
      <c r="BT262" s="28">
        <v>0</v>
      </c>
      <c r="BU262" s="29">
        <v>0</v>
      </c>
      <c r="BV262" s="28">
        <v>0</v>
      </c>
      <c r="BW262" s="28">
        <v>0</v>
      </c>
      <c r="BX262" s="29">
        <v>0</v>
      </c>
      <c r="BY262" s="28">
        <v>0</v>
      </c>
      <c r="BZ262" s="28">
        <v>0</v>
      </c>
      <c r="CA262" s="29">
        <v>0</v>
      </c>
      <c r="CB262" s="28">
        <v>0</v>
      </c>
      <c r="CC262" s="28">
        <v>0</v>
      </c>
      <c r="CD262" s="29">
        <v>0</v>
      </c>
      <c r="CE262" s="30">
        <v>0</v>
      </c>
      <c r="CF262" s="30">
        <v>0</v>
      </c>
      <c r="CG262" s="30">
        <v>0</v>
      </c>
      <c r="CH262" s="29">
        <v>0</v>
      </c>
      <c r="CI262" s="29">
        <v>0</v>
      </c>
      <c r="CJ262" s="30">
        <v>0</v>
      </c>
      <c r="CK262" s="30">
        <v>0</v>
      </c>
      <c r="CL262" s="30">
        <v>0</v>
      </c>
      <c r="CM262" s="30">
        <v>0</v>
      </c>
      <c r="CN262" s="29">
        <v>0</v>
      </c>
      <c r="CO262" s="30">
        <v>0</v>
      </c>
      <c r="CP262" s="30">
        <v>0</v>
      </c>
      <c r="CQ262" s="30">
        <v>0</v>
      </c>
      <c r="CR262" s="30">
        <v>0</v>
      </c>
      <c r="CS262" s="30">
        <v>0</v>
      </c>
      <c r="CT262" s="30">
        <v>0</v>
      </c>
      <c r="CU262" s="30">
        <v>0</v>
      </c>
      <c r="CV262" s="30">
        <v>0</v>
      </c>
      <c r="CW262" s="30">
        <v>0</v>
      </c>
      <c r="CX262" s="31">
        <v>0</v>
      </c>
      <c r="CY262" s="29">
        <v>0</v>
      </c>
      <c r="CZ262" s="30">
        <v>0</v>
      </c>
      <c r="DA262" s="30">
        <v>0</v>
      </c>
      <c r="DB262" s="29">
        <v>0</v>
      </c>
      <c r="DC262" s="29">
        <v>0</v>
      </c>
      <c r="DD262" s="30">
        <v>0</v>
      </c>
      <c r="DE262" s="30">
        <v>0</v>
      </c>
      <c r="DF262" s="29">
        <v>0</v>
      </c>
      <c r="DG262" s="29">
        <v>0</v>
      </c>
      <c r="DH262" s="29">
        <v>0</v>
      </c>
      <c r="DI262" s="29">
        <v>0</v>
      </c>
      <c r="DJ262" s="30">
        <v>0</v>
      </c>
      <c r="DK262" s="30">
        <v>0</v>
      </c>
      <c r="DL262" s="29">
        <v>0</v>
      </c>
      <c r="DM262" s="29">
        <v>0</v>
      </c>
      <c r="DN262" s="32">
        <v>0</v>
      </c>
      <c r="DO262" s="33">
        <v>0</v>
      </c>
      <c r="DP262" s="31">
        <v>0</v>
      </c>
      <c r="DQ262" s="33">
        <v>0</v>
      </c>
      <c r="DR262" s="33">
        <v>0</v>
      </c>
      <c r="DS262" s="33">
        <v>0</v>
      </c>
      <c r="DT262" s="33">
        <v>0</v>
      </c>
      <c r="DU262" s="33">
        <v>0</v>
      </c>
      <c r="DV262" s="32">
        <v>0</v>
      </c>
      <c r="DW262" s="33">
        <v>0</v>
      </c>
      <c r="DX262" s="33">
        <v>0</v>
      </c>
      <c r="DY262" s="33">
        <v>0</v>
      </c>
      <c r="DZ262" s="26">
        <v>0</v>
      </c>
      <c r="EA262" s="28">
        <v>0</v>
      </c>
      <c r="EB262" s="28">
        <v>0</v>
      </c>
      <c r="EC262" s="28">
        <v>0</v>
      </c>
      <c r="ED262" s="34">
        <v>0</v>
      </c>
      <c r="EE262" s="33">
        <v>0</v>
      </c>
      <c r="EF262" s="33">
        <v>0</v>
      </c>
      <c r="EG262" s="28">
        <v>0</v>
      </c>
      <c r="EH262" s="34">
        <v>0</v>
      </c>
      <c r="EI262" s="30">
        <v>0</v>
      </c>
      <c r="EJ262" s="30">
        <v>0</v>
      </c>
      <c r="EK262" s="30">
        <v>0</v>
      </c>
      <c r="EL262" s="31">
        <v>0</v>
      </c>
      <c r="EM262" s="32">
        <v>0</v>
      </c>
      <c r="EN262" s="32">
        <v>0</v>
      </c>
      <c r="EO262" s="32">
        <v>0</v>
      </c>
      <c r="EP262" s="35">
        <v>0</v>
      </c>
    </row>
    <row r="263" spans="1:146" ht="12" hidden="1" customHeight="1" outlineLevel="1" x14ac:dyDescent="0.25">
      <c r="A263" s="14"/>
      <c r="B263" s="14" t="s">
        <v>129</v>
      </c>
      <c r="C263" s="45" t="s">
        <v>403</v>
      </c>
      <c r="D263" s="45"/>
      <c r="E263" s="45"/>
      <c r="F263" s="45"/>
      <c r="G263" s="45"/>
      <c r="H263" s="15"/>
      <c r="I263" s="15"/>
      <c r="J263" s="15"/>
      <c r="K263" s="46"/>
      <c r="L263" s="46"/>
      <c r="M263" s="46"/>
      <c r="N263" s="46"/>
      <c r="O263" s="46"/>
      <c r="P263" s="46"/>
      <c r="Q263" s="24">
        <v>150252.42999999996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4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4">
        <v>0</v>
      </c>
      <c r="AG263" s="24">
        <v>150252.43</v>
      </c>
      <c r="AH263" s="26">
        <v>0</v>
      </c>
      <c r="AI263" s="27">
        <v>0</v>
      </c>
      <c r="AJ263" s="28">
        <v>0</v>
      </c>
      <c r="AK263" s="28">
        <v>0</v>
      </c>
      <c r="AL263" s="28">
        <v>0</v>
      </c>
      <c r="AM263" s="27">
        <v>0</v>
      </c>
      <c r="AN263" s="28">
        <v>0</v>
      </c>
      <c r="AO263" s="28">
        <v>0</v>
      </c>
      <c r="AP263" s="29">
        <v>0</v>
      </c>
      <c r="AQ263" s="29">
        <v>0</v>
      </c>
      <c r="AR263" s="27">
        <v>0</v>
      </c>
      <c r="AS263" s="28">
        <v>0</v>
      </c>
      <c r="AT263" s="28">
        <v>0</v>
      </c>
      <c r="AU263" s="28">
        <v>0</v>
      </c>
      <c r="AV263" s="28">
        <v>0</v>
      </c>
      <c r="AW263" s="28">
        <v>0</v>
      </c>
      <c r="AX263" s="28">
        <v>0</v>
      </c>
      <c r="AY263" s="27">
        <v>0</v>
      </c>
      <c r="AZ263" s="28">
        <v>0</v>
      </c>
      <c r="BA263" s="28">
        <v>0</v>
      </c>
      <c r="BB263" s="28">
        <v>0</v>
      </c>
      <c r="BC263" s="28">
        <v>0</v>
      </c>
      <c r="BD263" s="28">
        <v>0</v>
      </c>
      <c r="BE263" s="27">
        <v>0</v>
      </c>
      <c r="BF263" s="28">
        <v>0</v>
      </c>
      <c r="BG263" s="28">
        <v>0</v>
      </c>
      <c r="BH263" s="28">
        <v>0</v>
      </c>
      <c r="BI263" s="28">
        <v>0</v>
      </c>
      <c r="BJ263" s="28">
        <v>0</v>
      </c>
      <c r="BK263" s="28">
        <v>0</v>
      </c>
      <c r="BL263" s="28">
        <v>0</v>
      </c>
      <c r="BM263" s="28">
        <v>0</v>
      </c>
      <c r="BN263" s="28">
        <v>0</v>
      </c>
      <c r="BO263" s="28">
        <v>0</v>
      </c>
      <c r="BP263" s="29">
        <v>0</v>
      </c>
      <c r="BQ263" s="29">
        <v>0</v>
      </c>
      <c r="BR263" s="29">
        <v>0</v>
      </c>
      <c r="BS263" s="28">
        <v>0</v>
      </c>
      <c r="BT263" s="28">
        <v>0</v>
      </c>
      <c r="BU263" s="29">
        <v>0</v>
      </c>
      <c r="BV263" s="28">
        <v>0</v>
      </c>
      <c r="BW263" s="28">
        <v>0</v>
      </c>
      <c r="BX263" s="29">
        <v>0</v>
      </c>
      <c r="BY263" s="28">
        <v>0</v>
      </c>
      <c r="BZ263" s="28">
        <v>0</v>
      </c>
      <c r="CA263" s="29">
        <v>0</v>
      </c>
      <c r="CB263" s="28">
        <v>0</v>
      </c>
      <c r="CC263" s="28">
        <v>0</v>
      </c>
      <c r="CD263" s="29">
        <v>0</v>
      </c>
      <c r="CE263" s="30">
        <v>0</v>
      </c>
      <c r="CF263" s="30">
        <v>0</v>
      </c>
      <c r="CG263" s="30">
        <v>0</v>
      </c>
      <c r="CH263" s="29">
        <v>0</v>
      </c>
      <c r="CI263" s="29">
        <v>0</v>
      </c>
      <c r="CJ263" s="30">
        <v>0</v>
      </c>
      <c r="CK263" s="30">
        <v>0</v>
      </c>
      <c r="CL263" s="30">
        <v>0</v>
      </c>
      <c r="CM263" s="30">
        <v>0</v>
      </c>
      <c r="CN263" s="29">
        <v>0</v>
      </c>
      <c r="CO263" s="30">
        <v>0</v>
      </c>
      <c r="CP263" s="30">
        <v>0</v>
      </c>
      <c r="CQ263" s="30">
        <v>0</v>
      </c>
      <c r="CR263" s="30">
        <v>0</v>
      </c>
      <c r="CS263" s="30">
        <v>0</v>
      </c>
      <c r="CT263" s="30">
        <v>0</v>
      </c>
      <c r="CU263" s="30">
        <v>0</v>
      </c>
      <c r="CV263" s="30">
        <v>0</v>
      </c>
      <c r="CW263" s="30">
        <v>0</v>
      </c>
      <c r="CX263" s="31">
        <v>0</v>
      </c>
      <c r="CY263" s="29">
        <v>0</v>
      </c>
      <c r="CZ263" s="30">
        <v>0</v>
      </c>
      <c r="DA263" s="30">
        <v>0</v>
      </c>
      <c r="DB263" s="29">
        <v>0</v>
      </c>
      <c r="DC263" s="29">
        <v>0</v>
      </c>
      <c r="DD263" s="30">
        <v>0</v>
      </c>
      <c r="DE263" s="30">
        <v>0</v>
      </c>
      <c r="DF263" s="29">
        <v>0</v>
      </c>
      <c r="DG263" s="29">
        <v>0</v>
      </c>
      <c r="DH263" s="29">
        <v>0</v>
      </c>
      <c r="DI263" s="29">
        <v>0</v>
      </c>
      <c r="DJ263" s="30">
        <v>0</v>
      </c>
      <c r="DK263" s="30">
        <v>0</v>
      </c>
      <c r="DL263" s="29">
        <v>0</v>
      </c>
      <c r="DM263" s="29">
        <v>0</v>
      </c>
      <c r="DN263" s="32">
        <v>0</v>
      </c>
      <c r="DO263" s="33">
        <v>0</v>
      </c>
      <c r="DP263" s="31">
        <v>0</v>
      </c>
      <c r="DQ263" s="33">
        <v>0</v>
      </c>
      <c r="DR263" s="33">
        <v>0</v>
      </c>
      <c r="DS263" s="33">
        <v>0</v>
      </c>
      <c r="DT263" s="33">
        <v>0</v>
      </c>
      <c r="DU263" s="33">
        <v>0</v>
      </c>
      <c r="DV263" s="32">
        <v>0</v>
      </c>
      <c r="DW263" s="33">
        <v>0</v>
      </c>
      <c r="DX263" s="33">
        <v>0</v>
      </c>
      <c r="DY263" s="33">
        <v>0</v>
      </c>
      <c r="DZ263" s="26">
        <v>0</v>
      </c>
      <c r="EA263" s="28">
        <v>0</v>
      </c>
      <c r="EB263" s="28">
        <v>0</v>
      </c>
      <c r="EC263" s="28">
        <v>0</v>
      </c>
      <c r="ED263" s="34">
        <v>0</v>
      </c>
      <c r="EE263" s="33">
        <v>0</v>
      </c>
      <c r="EF263" s="33">
        <v>0</v>
      </c>
      <c r="EG263" s="28">
        <v>0</v>
      </c>
      <c r="EH263" s="34">
        <v>0</v>
      </c>
      <c r="EI263" s="30">
        <v>0</v>
      </c>
      <c r="EJ263" s="30">
        <v>0</v>
      </c>
      <c r="EK263" s="30">
        <v>0</v>
      </c>
      <c r="EL263" s="31">
        <v>0</v>
      </c>
      <c r="EM263" s="32">
        <v>0</v>
      </c>
      <c r="EN263" s="32">
        <v>0</v>
      </c>
      <c r="EO263" s="32">
        <v>0</v>
      </c>
      <c r="EP263" s="35">
        <v>0</v>
      </c>
    </row>
    <row r="264" spans="1:146" ht="12" hidden="1" customHeight="1" outlineLevel="1" x14ac:dyDescent="0.25">
      <c r="A264" s="14"/>
      <c r="B264" s="14" t="s">
        <v>129</v>
      </c>
      <c r="C264" s="45" t="s">
        <v>404</v>
      </c>
      <c r="D264" s="45"/>
      <c r="E264" s="45"/>
      <c r="F264" s="45"/>
      <c r="G264" s="45"/>
      <c r="H264" s="15"/>
      <c r="I264" s="15"/>
      <c r="J264" s="15"/>
      <c r="K264" s="46"/>
      <c r="L264" s="46"/>
      <c r="M264" s="46"/>
      <c r="N264" s="46"/>
      <c r="O264" s="46"/>
      <c r="P264" s="46"/>
      <c r="Q264" s="24">
        <v>-663.15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4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4">
        <v>0</v>
      </c>
      <c r="AG264" s="24">
        <v>-663.15</v>
      </c>
      <c r="AH264" s="26">
        <v>0</v>
      </c>
      <c r="AI264" s="27">
        <v>0</v>
      </c>
      <c r="AJ264" s="28">
        <v>0</v>
      </c>
      <c r="AK264" s="28">
        <v>0</v>
      </c>
      <c r="AL264" s="28">
        <v>0</v>
      </c>
      <c r="AM264" s="27">
        <v>0</v>
      </c>
      <c r="AN264" s="28">
        <v>0</v>
      </c>
      <c r="AO264" s="28">
        <v>0</v>
      </c>
      <c r="AP264" s="29">
        <v>0</v>
      </c>
      <c r="AQ264" s="29">
        <v>0</v>
      </c>
      <c r="AR264" s="27">
        <v>0</v>
      </c>
      <c r="AS264" s="28">
        <v>0</v>
      </c>
      <c r="AT264" s="28">
        <v>0</v>
      </c>
      <c r="AU264" s="28">
        <v>0</v>
      </c>
      <c r="AV264" s="28">
        <v>0</v>
      </c>
      <c r="AW264" s="28">
        <v>0</v>
      </c>
      <c r="AX264" s="28">
        <v>0</v>
      </c>
      <c r="AY264" s="27">
        <v>0</v>
      </c>
      <c r="AZ264" s="28">
        <v>0</v>
      </c>
      <c r="BA264" s="28">
        <v>0</v>
      </c>
      <c r="BB264" s="28">
        <v>0</v>
      </c>
      <c r="BC264" s="28">
        <v>0</v>
      </c>
      <c r="BD264" s="28">
        <v>0</v>
      </c>
      <c r="BE264" s="27">
        <v>0</v>
      </c>
      <c r="BF264" s="28">
        <v>0</v>
      </c>
      <c r="BG264" s="28">
        <v>0</v>
      </c>
      <c r="BH264" s="28">
        <v>0</v>
      </c>
      <c r="BI264" s="28">
        <v>0</v>
      </c>
      <c r="BJ264" s="28">
        <v>0</v>
      </c>
      <c r="BK264" s="28">
        <v>0</v>
      </c>
      <c r="BL264" s="28">
        <v>0</v>
      </c>
      <c r="BM264" s="28">
        <v>0</v>
      </c>
      <c r="BN264" s="28">
        <v>0</v>
      </c>
      <c r="BO264" s="28">
        <v>0</v>
      </c>
      <c r="BP264" s="29">
        <v>0</v>
      </c>
      <c r="BQ264" s="29">
        <v>0</v>
      </c>
      <c r="BR264" s="29">
        <v>0</v>
      </c>
      <c r="BS264" s="28">
        <v>0</v>
      </c>
      <c r="BT264" s="28">
        <v>0</v>
      </c>
      <c r="BU264" s="29">
        <v>0</v>
      </c>
      <c r="BV264" s="28">
        <v>0</v>
      </c>
      <c r="BW264" s="28">
        <v>0</v>
      </c>
      <c r="BX264" s="29">
        <v>0</v>
      </c>
      <c r="BY264" s="28">
        <v>0</v>
      </c>
      <c r="BZ264" s="28">
        <v>0</v>
      </c>
      <c r="CA264" s="29">
        <v>0</v>
      </c>
      <c r="CB264" s="28">
        <v>0</v>
      </c>
      <c r="CC264" s="28">
        <v>0</v>
      </c>
      <c r="CD264" s="29">
        <v>0</v>
      </c>
      <c r="CE264" s="30">
        <v>0</v>
      </c>
      <c r="CF264" s="30">
        <v>0</v>
      </c>
      <c r="CG264" s="30">
        <v>0</v>
      </c>
      <c r="CH264" s="29">
        <v>0</v>
      </c>
      <c r="CI264" s="29">
        <v>0</v>
      </c>
      <c r="CJ264" s="30">
        <v>0</v>
      </c>
      <c r="CK264" s="30">
        <v>0</v>
      </c>
      <c r="CL264" s="30">
        <v>0</v>
      </c>
      <c r="CM264" s="30">
        <v>0</v>
      </c>
      <c r="CN264" s="29">
        <v>0</v>
      </c>
      <c r="CO264" s="30">
        <v>0</v>
      </c>
      <c r="CP264" s="30">
        <v>0</v>
      </c>
      <c r="CQ264" s="30">
        <v>0</v>
      </c>
      <c r="CR264" s="30">
        <v>0</v>
      </c>
      <c r="CS264" s="30">
        <v>0</v>
      </c>
      <c r="CT264" s="30">
        <v>0</v>
      </c>
      <c r="CU264" s="30">
        <v>0</v>
      </c>
      <c r="CV264" s="30">
        <v>0</v>
      </c>
      <c r="CW264" s="30">
        <v>0</v>
      </c>
      <c r="CX264" s="31">
        <v>0</v>
      </c>
      <c r="CY264" s="29">
        <v>0</v>
      </c>
      <c r="CZ264" s="30">
        <v>0</v>
      </c>
      <c r="DA264" s="30">
        <v>0</v>
      </c>
      <c r="DB264" s="29">
        <v>0</v>
      </c>
      <c r="DC264" s="29">
        <v>0</v>
      </c>
      <c r="DD264" s="30">
        <v>0</v>
      </c>
      <c r="DE264" s="30">
        <v>0</v>
      </c>
      <c r="DF264" s="29">
        <v>0</v>
      </c>
      <c r="DG264" s="29">
        <v>0</v>
      </c>
      <c r="DH264" s="29">
        <v>0</v>
      </c>
      <c r="DI264" s="29">
        <v>0</v>
      </c>
      <c r="DJ264" s="30">
        <v>0</v>
      </c>
      <c r="DK264" s="30">
        <v>0</v>
      </c>
      <c r="DL264" s="29">
        <v>0</v>
      </c>
      <c r="DM264" s="29">
        <v>0</v>
      </c>
      <c r="DN264" s="32">
        <v>0</v>
      </c>
      <c r="DO264" s="33">
        <v>0</v>
      </c>
      <c r="DP264" s="31">
        <v>0</v>
      </c>
      <c r="DQ264" s="33">
        <v>0</v>
      </c>
      <c r="DR264" s="33">
        <v>0</v>
      </c>
      <c r="DS264" s="33">
        <v>0</v>
      </c>
      <c r="DT264" s="33">
        <v>0</v>
      </c>
      <c r="DU264" s="33">
        <v>0</v>
      </c>
      <c r="DV264" s="32">
        <v>0</v>
      </c>
      <c r="DW264" s="33">
        <v>0</v>
      </c>
      <c r="DX264" s="33">
        <v>0</v>
      </c>
      <c r="DY264" s="33">
        <v>0</v>
      </c>
      <c r="DZ264" s="26">
        <v>0</v>
      </c>
      <c r="EA264" s="28">
        <v>0</v>
      </c>
      <c r="EB264" s="28">
        <v>0</v>
      </c>
      <c r="EC264" s="28">
        <v>0</v>
      </c>
      <c r="ED264" s="34">
        <v>0</v>
      </c>
      <c r="EE264" s="33">
        <v>0</v>
      </c>
      <c r="EF264" s="33">
        <v>0</v>
      </c>
      <c r="EG264" s="28">
        <v>0</v>
      </c>
      <c r="EH264" s="34">
        <v>0</v>
      </c>
      <c r="EI264" s="30">
        <v>0</v>
      </c>
      <c r="EJ264" s="30">
        <v>0</v>
      </c>
      <c r="EK264" s="30">
        <v>0</v>
      </c>
      <c r="EL264" s="31">
        <v>0</v>
      </c>
      <c r="EM264" s="32">
        <v>0</v>
      </c>
      <c r="EN264" s="32">
        <v>0</v>
      </c>
      <c r="EO264" s="32">
        <v>0</v>
      </c>
      <c r="EP264" s="35">
        <v>0</v>
      </c>
    </row>
    <row r="265" spans="1:146" ht="12" hidden="1" customHeight="1" outlineLevel="1" x14ac:dyDescent="0.25">
      <c r="A265" s="14"/>
      <c r="B265" s="14" t="s">
        <v>129</v>
      </c>
      <c r="C265" s="45" t="s">
        <v>405</v>
      </c>
      <c r="D265" s="45"/>
      <c r="E265" s="45"/>
      <c r="F265" s="45"/>
      <c r="G265" s="45"/>
      <c r="H265" s="15"/>
      <c r="I265" s="15"/>
      <c r="J265" s="15"/>
      <c r="K265" s="46"/>
      <c r="L265" s="46"/>
      <c r="M265" s="46"/>
      <c r="N265" s="46"/>
      <c r="O265" s="46"/>
      <c r="P265" s="46"/>
      <c r="Q265" s="24">
        <v>11443.97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4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4">
        <v>0</v>
      </c>
      <c r="AG265" s="24">
        <v>11443.97</v>
      </c>
      <c r="AH265" s="26">
        <v>0</v>
      </c>
      <c r="AI265" s="27">
        <v>0</v>
      </c>
      <c r="AJ265" s="28">
        <v>0</v>
      </c>
      <c r="AK265" s="28">
        <v>0</v>
      </c>
      <c r="AL265" s="28">
        <v>0</v>
      </c>
      <c r="AM265" s="27">
        <v>0</v>
      </c>
      <c r="AN265" s="28">
        <v>0</v>
      </c>
      <c r="AO265" s="28">
        <v>0</v>
      </c>
      <c r="AP265" s="29">
        <v>0</v>
      </c>
      <c r="AQ265" s="29">
        <v>0</v>
      </c>
      <c r="AR265" s="27">
        <v>0</v>
      </c>
      <c r="AS265" s="28">
        <v>0</v>
      </c>
      <c r="AT265" s="28">
        <v>0</v>
      </c>
      <c r="AU265" s="28">
        <v>0</v>
      </c>
      <c r="AV265" s="28">
        <v>0</v>
      </c>
      <c r="AW265" s="28">
        <v>0</v>
      </c>
      <c r="AX265" s="28">
        <v>0</v>
      </c>
      <c r="AY265" s="27">
        <v>0</v>
      </c>
      <c r="AZ265" s="28">
        <v>0</v>
      </c>
      <c r="BA265" s="28">
        <v>0</v>
      </c>
      <c r="BB265" s="28">
        <v>0</v>
      </c>
      <c r="BC265" s="28">
        <v>0</v>
      </c>
      <c r="BD265" s="28">
        <v>0</v>
      </c>
      <c r="BE265" s="27">
        <v>0</v>
      </c>
      <c r="BF265" s="28">
        <v>0</v>
      </c>
      <c r="BG265" s="28">
        <v>0</v>
      </c>
      <c r="BH265" s="28">
        <v>0</v>
      </c>
      <c r="BI265" s="28">
        <v>0</v>
      </c>
      <c r="BJ265" s="28">
        <v>0</v>
      </c>
      <c r="BK265" s="28">
        <v>0</v>
      </c>
      <c r="BL265" s="28">
        <v>0</v>
      </c>
      <c r="BM265" s="28">
        <v>0</v>
      </c>
      <c r="BN265" s="28">
        <v>0</v>
      </c>
      <c r="BO265" s="28">
        <v>0</v>
      </c>
      <c r="BP265" s="29">
        <v>0</v>
      </c>
      <c r="BQ265" s="29">
        <v>0</v>
      </c>
      <c r="BR265" s="29">
        <v>0</v>
      </c>
      <c r="BS265" s="28">
        <v>0</v>
      </c>
      <c r="BT265" s="28">
        <v>0</v>
      </c>
      <c r="BU265" s="29">
        <v>0</v>
      </c>
      <c r="BV265" s="28">
        <v>0</v>
      </c>
      <c r="BW265" s="28">
        <v>0</v>
      </c>
      <c r="BX265" s="29">
        <v>0</v>
      </c>
      <c r="BY265" s="28">
        <v>0</v>
      </c>
      <c r="BZ265" s="28">
        <v>0</v>
      </c>
      <c r="CA265" s="29">
        <v>0</v>
      </c>
      <c r="CB265" s="28">
        <v>0</v>
      </c>
      <c r="CC265" s="28">
        <v>0</v>
      </c>
      <c r="CD265" s="29">
        <v>0</v>
      </c>
      <c r="CE265" s="30">
        <v>0</v>
      </c>
      <c r="CF265" s="30">
        <v>0</v>
      </c>
      <c r="CG265" s="30">
        <v>0</v>
      </c>
      <c r="CH265" s="29">
        <v>0</v>
      </c>
      <c r="CI265" s="29">
        <v>0</v>
      </c>
      <c r="CJ265" s="30">
        <v>0</v>
      </c>
      <c r="CK265" s="30">
        <v>0</v>
      </c>
      <c r="CL265" s="30">
        <v>0</v>
      </c>
      <c r="CM265" s="30">
        <v>0</v>
      </c>
      <c r="CN265" s="29">
        <v>0</v>
      </c>
      <c r="CO265" s="30">
        <v>0</v>
      </c>
      <c r="CP265" s="30">
        <v>0</v>
      </c>
      <c r="CQ265" s="30">
        <v>0</v>
      </c>
      <c r="CR265" s="30">
        <v>0</v>
      </c>
      <c r="CS265" s="30">
        <v>0</v>
      </c>
      <c r="CT265" s="30">
        <v>0</v>
      </c>
      <c r="CU265" s="30">
        <v>0</v>
      </c>
      <c r="CV265" s="30">
        <v>0</v>
      </c>
      <c r="CW265" s="30">
        <v>0</v>
      </c>
      <c r="CX265" s="31">
        <v>0</v>
      </c>
      <c r="CY265" s="29">
        <v>0</v>
      </c>
      <c r="CZ265" s="30">
        <v>0</v>
      </c>
      <c r="DA265" s="30">
        <v>0</v>
      </c>
      <c r="DB265" s="29">
        <v>0</v>
      </c>
      <c r="DC265" s="29">
        <v>0</v>
      </c>
      <c r="DD265" s="30">
        <v>0</v>
      </c>
      <c r="DE265" s="30">
        <v>0</v>
      </c>
      <c r="DF265" s="29">
        <v>0</v>
      </c>
      <c r="DG265" s="29">
        <v>0</v>
      </c>
      <c r="DH265" s="29">
        <v>0</v>
      </c>
      <c r="DI265" s="29">
        <v>0</v>
      </c>
      <c r="DJ265" s="30">
        <v>0</v>
      </c>
      <c r="DK265" s="30">
        <v>0</v>
      </c>
      <c r="DL265" s="29">
        <v>0</v>
      </c>
      <c r="DM265" s="29">
        <v>0</v>
      </c>
      <c r="DN265" s="32">
        <v>0</v>
      </c>
      <c r="DO265" s="33">
        <v>0</v>
      </c>
      <c r="DP265" s="31">
        <v>0</v>
      </c>
      <c r="DQ265" s="33">
        <v>0</v>
      </c>
      <c r="DR265" s="33">
        <v>0</v>
      </c>
      <c r="DS265" s="33">
        <v>0</v>
      </c>
      <c r="DT265" s="33">
        <v>0</v>
      </c>
      <c r="DU265" s="33">
        <v>0</v>
      </c>
      <c r="DV265" s="32">
        <v>0</v>
      </c>
      <c r="DW265" s="33">
        <v>0</v>
      </c>
      <c r="DX265" s="33">
        <v>0</v>
      </c>
      <c r="DY265" s="33">
        <v>0</v>
      </c>
      <c r="DZ265" s="26">
        <v>0</v>
      </c>
      <c r="EA265" s="28">
        <v>0</v>
      </c>
      <c r="EB265" s="28">
        <v>0</v>
      </c>
      <c r="EC265" s="28">
        <v>0</v>
      </c>
      <c r="ED265" s="34">
        <v>0</v>
      </c>
      <c r="EE265" s="33">
        <v>0</v>
      </c>
      <c r="EF265" s="33">
        <v>0</v>
      </c>
      <c r="EG265" s="28">
        <v>0</v>
      </c>
      <c r="EH265" s="34">
        <v>0</v>
      </c>
      <c r="EI265" s="30">
        <v>0</v>
      </c>
      <c r="EJ265" s="30">
        <v>0</v>
      </c>
      <c r="EK265" s="30">
        <v>0</v>
      </c>
      <c r="EL265" s="31">
        <v>0</v>
      </c>
      <c r="EM265" s="32">
        <v>0</v>
      </c>
      <c r="EN265" s="32">
        <v>0</v>
      </c>
      <c r="EO265" s="32">
        <v>0</v>
      </c>
      <c r="EP265" s="35">
        <v>0</v>
      </c>
    </row>
    <row r="266" spans="1:146" ht="12" hidden="1" customHeight="1" outlineLevel="1" x14ac:dyDescent="0.25">
      <c r="A266" s="14"/>
      <c r="B266" s="14" t="s">
        <v>129</v>
      </c>
      <c r="C266" s="45" t="s">
        <v>406</v>
      </c>
      <c r="D266" s="45"/>
      <c r="E266" s="45"/>
      <c r="F266" s="45"/>
      <c r="G266" s="45"/>
      <c r="H266" s="15"/>
      <c r="I266" s="15"/>
      <c r="J266" s="15"/>
      <c r="K266" s="46"/>
      <c r="L266" s="46"/>
      <c r="M266" s="46"/>
      <c r="N266" s="46"/>
      <c r="O266" s="46"/>
      <c r="P266" s="46"/>
      <c r="Q266" s="24">
        <v>29129.3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4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4">
        <v>0</v>
      </c>
      <c r="AG266" s="24">
        <v>29129.3</v>
      </c>
      <c r="AH266" s="26">
        <v>0</v>
      </c>
      <c r="AI266" s="27">
        <v>0</v>
      </c>
      <c r="AJ266" s="28">
        <v>0</v>
      </c>
      <c r="AK266" s="28">
        <v>0</v>
      </c>
      <c r="AL266" s="28">
        <v>0</v>
      </c>
      <c r="AM266" s="27">
        <v>0</v>
      </c>
      <c r="AN266" s="28">
        <v>0</v>
      </c>
      <c r="AO266" s="28">
        <v>0</v>
      </c>
      <c r="AP266" s="29">
        <v>0</v>
      </c>
      <c r="AQ266" s="29">
        <v>0</v>
      </c>
      <c r="AR266" s="27">
        <v>0</v>
      </c>
      <c r="AS266" s="28">
        <v>0</v>
      </c>
      <c r="AT266" s="28">
        <v>0</v>
      </c>
      <c r="AU266" s="28">
        <v>0</v>
      </c>
      <c r="AV266" s="28">
        <v>0</v>
      </c>
      <c r="AW266" s="28">
        <v>0</v>
      </c>
      <c r="AX266" s="28">
        <v>0</v>
      </c>
      <c r="AY266" s="27">
        <v>0</v>
      </c>
      <c r="AZ266" s="28">
        <v>0</v>
      </c>
      <c r="BA266" s="28">
        <v>0</v>
      </c>
      <c r="BB266" s="28">
        <v>0</v>
      </c>
      <c r="BC266" s="28">
        <v>0</v>
      </c>
      <c r="BD266" s="28">
        <v>0</v>
      </c>
      <c r="BE266" s="27">
        <v>0</v>
      </c>
      <c r="BF266" s="28">
        <v>0</v>
      </c>
      <c r="BG266" s="28">
        <v>0</v>
      </c>
      <c r="BH266" s="28">
        <v>0</v>
      </c>
      <c r="BI266" s="28">
        <v>0</v>
      </c>
      <c r="BJ266" s="28">
        <v>0</v>
      </c>
      <c r="BK266" s="28">
        <v>0</v>
      </c>
      <c r="BL266" s="28">
        <v>0</v>
      </c>
      <c r="BM266" s="28">
        <v>0</v>
      </c>
      <c r="BN266" s="28">
        <v>0</v>
      </c>
      <c r="BO266" s="28">
        <v>0</v>
      </c>
      <c r="BP266" s="29">
        <v>0</v>
      </c>
      <c r="BQ266" s="29">
        <v>0</v>
      </c>
      <c r="BR266" s="29">
        <v>0</v>
      </c>
      <c r="BS266" s="28">
        <v>0</v>
      </c>
      <c r="BT266" s="28">
        <v>0</v>
      </c>
      <c r="BU266" s="29">
        <v>0</v>
      </c>
      <c r="BV266" s="28">
        <v>0</v>
      </c>
      <c r="BW266" s="28">
        <v>0</v>
      </c>
      <c r="BX266" s="29">
        <v>0</v>
      </c>
      <c r="BY266" s="28">
        <v>0</v>
      </c>
      <c r="BZ266" s="28">
        <v>0</v>
      </c>
      <c r="CA266" s="29">
        <v>0</v>
      </c>
      <c r="CB266" s="28">
        <v>0</v>
      </c>
      <c r="CC266" s="28">
        <v>0</v>
      </c>
      <c r="CD266" s="29">
        <v>0</v>
      </c>
      <c r="CE266" s="30">
        <v>0</v>
      </c>
      <c r="CF266" s="30">
        <v>0</v>
      </c>
      <c r="CG266" s="30">
        <v>0</v>
      </c>
      <c r="CH266" s="29">
        <v>0</v>
      </c>
      <c r="CI266" s="29">
        <v>0</v>
      </c>
      <c r="CJ266" s="30">
        <v>0</v>
      </c>
      <c r="CK266" s="30">
        <v>0</v>
      </c>
      <c r="CL266" s="30">
        <v>0</v>
      </c>
      <c r="CM266" s="30">
        <v>0</v>
      </c>
      <c r="CN266" s="29">
        <v>0</v>
      </c>
      <c r="CO266" s="30">
        <v>0</v>
      </c>
      <c r="CP266" s="30">
        <v>0</v>
      </c>
      <c r="CQ266" s="30">
        <v>0</v>
      </c>
      <c r="CR266" s="30">
        <v>0</v>
      </c>
      <c r="CS266" s="30">
        <v>0</v>
      </c>
      <c r="CT266" s="30">
        <v>0</v>
      </c>
      <c r="CU266" s="30">
        <v>0</v>
      </c>
      <c r="CV266" s="30">
        <v>0</v>
      </c>
      <c r="CW266" s="30">
        <v>0</v>
      </c>
      <c r="CX266" s="31">
        <v>0</v>
      </c>
      <c r="CY266" s="29">
        <v>0</v>
      </c>
      <c r="CZ266" s="30">
        <v>0</v>
      </c>
      <c r="DA266" s="30">
        <v>0</v>
      </c>
      <c r="DB266" s="29">
        <v>0</v>
      </c>
      <c r="DC266" s="29">
        <v>0</v>
      </c>
      <c r="DD266" s="30">
        <v>0</v>
      </c>
      <c r="DE266" s="30">
        <v>0</v>
      </c>
      <c r="DF266" s="29">
        <v>0</v>
      </c>
      <c r="DG266" s="29">
        <v>0</v>
      </c>
      <c r="DH266" s="29">
        <v>0</v>
      </c>
      <c r="DI266" s="29">
        <v>0</v>
      </c>
      <c r="DJ266" s="30">
        <v>0</v>
      </c>
      <c r="DK266" s="30">
        <v>0</v>
      </c>
      <c r="DL266" s="29">
        <v>0</v>
      </c>
      <c r="DM266" s="29">
        <v>0</v>
      </c>
      <c r="DN266" s="32">
        <v>0</v>
      </c>
      <c r="DO266" s="33">
        <v>0</v>
      </c>
      <c r="DP266" s="31">
        <v>0</v>
      </c>
      <c r="DQ266" s="33">
        <v>0</v>
      </c>
      <c r="DR266" s="33">
        <v>0</v>
      </c>
      <c r="DS266" s="33">
        <v>0</v>
      </c>
      <c r="DT266" s="33">
        <v>0</v>
      </c>
      <c r="DU266" s="33">
        <v>0</v>
      </c>
      <c r="DV266" s="32">
        <v>0</v>
      </c>
      <c r="DW266" s="33">
        <v>0</v>
      </c>
      <c r="DX266" s="33">
        <v>0</v>
      </c>
      <c r="DY266" s="33">
        <v>0</v>
      </c>
      <c r="DZ266" s="26">
        <v>0</v>
      </c>
      <c r="EA266" s="28">
        <v>0</v>
      </c>
      <c r="EB266" s="28">
        <v>0</v>
      </c>
      <c r="EC266" s="28">
        <v>0</v>
      </c>
      <c r="ED266" s="34">
        <v>0</v>
      </c>
      <c r="EE266" s="33">
        <v>0</v>
      </c>
      <c r="EF266" s="33">
        <v>0</v>
      </c>
      <c r="EG266" s="28">
        <v>0</v>
      </c>
      <c r="EH266" s="34">
        <v>0</v>
      </c>
      <c r="EI266" s="30">
        <v>0</v>
      </c>
      <c r="EJ266" s="30">
        <v>0</v>
      </c>
      <c r="EK266" s="30">
        <v>0</v>
      </c>
      <c r="EL266" s="31">
        <v>0</v>
      </c>
      <c r="EM266" s="32">
        <v>0</v>
      </c>
      <c r="EN266" s="32">
        <v>0</v>
      </c>
      <c r="EO266" s="32">
        <v>0</v>
      </c>
      <c r="EP266" s="35">
        <v>0</v>
      </c>
    </row>
    <row r="267" spans="1:146" ht="12" hidden="1" customHeight="1" outlineLevel="1" x14ac:dyDescent="0.25">
      <c r="A267" s="14"/>
      <c r="B267" s="14" t="s">
        <v>129</v>
      </c>
      <c r="C267" s="45" t="s">
        <v>407</v>
      </c>
      <c r="D267" s="45"/>
      <c r="E267" s="45"/>
      <c r="F267" s="45"/>
      <c r="G267" s="45"/>
      <c r="H267" s="15"/>
      <c r="I267" s="15"/>
      <c r="J267" s="15"/>
      <c r="K267" s="46"/>
      <c r="L267" s="46"/>
      <c r="M267" s="46"/>
      <c r="N267" s="46"/>
      <c r="O267" s="46"/>
      <c r="P267" s="46"/>
      <c r="Q267" s="24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4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4">
        <v>0</v>
      </c>
      <c r="AG267" s="24">
        <v>0</v>
      </c>
      <c r="AH267" s="26">
        <v>0</v>
      </c>
      <c r="AI267" s="27">
        <v>0</v>
      </c>
      <c r="AJ267" s="28">
        <v>0</v>
      </c>
      <c r="AK267" s="28">
        <v>0</v>
      </c>
      <c r="AL267" s="28">
        <v>0</v>
      </c>
      <c r="AM267" s="27">
        <v>0</v>
      </c>
      <c r="AN267" s="28">
        <v>0</v>
      </c>
      <c r="AO267" s="28">
        <v>0</v>
      </c>
      <c r="AP267" s="29">
        <v>0</v>
      </c>
      <c r="AQ267" s="29">
        <v>0</v>
      </c>
      <c r="AR267" s="27">
        <v>0</v>
      </c>
      <c r="AS267" s="28">
        <v>0</v>
      </c>
      <c r="AT267" s="28">
        <v>0</v>
      </c>
      <c r="AU267" s="28">
        <v>0</v>
      </c>
      <c r="AV267" s="28">
        <v>0</v>
      </c>
      <c r="AW267" s="28">
        <v>0</v>
      </c>
      <c r="AX267" s="28">
        <v>0</v>
      </c>
      <c r="AY267" s="27">
        <v>0</v>
      </c>
      <c r="AZ267" s="28">
        <v>0</v>
      </c>
      <c r="BA267" s="28">
        <v>0</v>
      </c>
      <c r="BB267" s="28">
        <v>0</v>
      </c>
      <c r="BC267" s="28">
        <v>0</v>
      </c>
      <c r="BD267" s="28">
        <v>0</v>
      </c>
      <c r="BE267" s="27">
        <v>0</v>
      </c>
      <c r="BF267" s="28">
        <v>0</v>
      </c>
      <c r="BG267" s="28">
        <v>0</v>
      </c>
      <c r="BH267" s="28">
        <v>0</v>
      </c>
      <c r="BI267" s="28">
        <v>0</v>
      </c>
      <c r="BJ267" s="28">
        <v>0</v>
      </c>
      <c r="BK267" s="28">
        <v>0</v>
      </c>
      <c r="BL267" s="28">
        <v>0</v>
      </c>
      <c r="BM267" s="28">
        <v>0</v>
      </c>
      <c r="BN267" s="28">
        <v>0</v>
      </c>
      <c r="BO267" s="28">
        <v>0</v>
      </c>
      <c r="BP267" s="29">
        <v>0</v>
      </c>
      <c r="BQ267" s="29">
        <v>0</v>
      </c>
      <c r="BR267" s="29">
        <v>0</v>
      </c>
      <c r="BS267" s="28">
        <v>0</v>
      </c>
      <c r="BT267" s="28">
        <v>0</v>
      </c>
      <c r="BU267" s="29">
        <v>0</v>
      </c>
      <c r="BV267" s="28">
        <v>0</v>
      </c>
      <c r="BW267" s="28">
        <v>0</v>
      </c>
      <c r="BX267" s="29">
        <v>0</v>
      </c>
      <c r="BY267" s="28">
        <v>0</v>
      </c>
      <c r="BZ267" s="28">
        <v>0</v>
      </c>
      <c r="CA267" s="29">
        <v>0</v>
      </c>
      <c r="CB267" s="28">
        <v>0</v>
      </c>
      <c r="CC267" s="28">
        <v>0</v>
      </c>
      <c r="CD267" s="29">
        <v>0</v>
      </c>
      <c r="CE267" s="30">
        <v>0</v>
      </c>
      <c r="CF267" s="30">
        <v>0</v>
      </c>
      <c r="CG267" s="30">
        <v>0</v>
      </c>
      <c r="CH267" s="29">
        <v>0</v>
      </c>
      <c r="CI267" s="29">
        <v>0</v>
      </c>
      <c r="CJ267" s="30">
        <v>0</v>
      </c>
      <c r="CK267" s="30">
        <v>0</v>
      </c>
      <c r="CL267" s="30">
        <v>0</v>
      </c>
      <c r="CM267" s="30">
        <v>0</v>
      </c>
      <c r="CN267" s="29">
        <v>0</v>
      </c>
      <c r="CO267" s="30">
        <v>0</v>
      </c>
      <c r="CP267" s="30">
        <v>0</v>
      </c>
      <c r="CQ267" s="30">
        <v>0</v>
      </c>
      <c r="CR267" s="30">
        <v>0</v>
      </c>
      <c r="CS267" s="30">
        <v>0</v>
      </c>
      <c r="CT267" s="30">
        <v>0</v>
      </c>
      <c r="CU267" s="30">
        <v>0</v>
      </c>
      <c r="CV267" s="30">
        <v>0</v>
      </c>
      <c r="CW267" s="30">
        <v>0</v>
      </c>
      <c r="CX267" s="31">
        <v>0</v>
      </c>
      <c r="CY267" s="29">
        <v>0</v>
      </c>
      <c r="CZ267" s="30">
        <v>0</v>
      </c>
      <c r="DA267" s="30">
        <v>0</v>
      </c>
      <c r="DB267" s="29">
        <v>0</v>
      </c>
      <c r="DC267" s="29">
        <v>0</v>
      </c>
      <c r="DD267" s="30">
        <v>0</v>
      </c>
      <c r="DE267" s="30">
        <v>0</v>
      </c>
      <c r="DF267" s="29">
        <v>0</v>
      </c>
      <c r="DG267" s="29">
        <v>0</v>
      </c>
      <c r="DH267" s="29">
        <v>0</v>
      </c>
      <c r="DI267" s="29">
        <v>0</v>
      </c>
      <c r="DJ267" s="30">
        <v>0</v>
      </c>
      <c r="DK267" s="30">
        <v>0</v>
      </c>
      <c r="DL267" s="29">
        <v>0</v>
      </c>
      <c r="DM267" s="29">
        <v>0</v>
      </c>
      <c r="DN267" s="32">
        <v>0</v>
      </c>
      <c r="DO267" s="33">
        <v>0</v>
      </c>
      <c r="DP267" s="31">
        <v>0</v>
      </c>
      <c r="DQ267" s="33">
        <v>0</v>
      </c>
      <c r="DR267" s="33">
        <v>0</v>
      </c>
      <c r="DS267" s="33">
        <v>0</v>
      </c>
      <c r="DT267" s="33">
        <v>0</v>
      </c>
      <c r="DU267" s="33">
        <v>0</v>
      </c>
      <c r="DV267" s="32">
        <v>0</v>
      </c>
      <c r="DW267" s="33">
        <v>0</v>
      </c>
      <c r="DX267" s="33">
        <v>0</v>
      </c>
      <c r="DY267" s="33">
        <v>0</v>
      </c>
      <c r="DZ267" s="26">
        <v>0</v>
      </c>
      <c r="EA267" s="28">
        <v>0</v>
      </c>
      <c r="EB267" s="28">
        <v>0</v>
      </c>
      <c r="EC267" s="28">
        <v>0</v>
      </c>
      <c r="ED267" s="34">
        <v>0</v>
      </c>
      <c r="EE267" s="33">
        <v>0</v>
      </c>
      <c r="EF267" s="33">
        <v>0</v>
      </c>
      <c r="EG267" s="28">
        <v>0</v>
      </c>
      <c r="EH267" s="34">
        <v>0</v>
      </c>
      <c r="EI267" s="30">
        <v>0</v>
      </c>
      <c r="EJ267" s="30">
        <v>0</v>
      </c>
      <c r="EK267" s="30">
        <v>0</v>
      </c>
      <c r="EL267" s="31">
        <v>0</v>
      </c>
      <c r="EM267" s="32">
        <v>0</v>
      </c>
      <c r="EN267" s="32">
        <v>0</v>
      </c>
      <c r="EO267" s="32">
        <v>0</v>
      </c>
      <c r="EP267" s="35">
        <v>0</v>
      </c>
    </row>
    <row r="268" spans="1:146" ht="12" hidden="1" customHeight="1" outlineLevel="1" x14ac:dyDescent="0.25">
      <c r="A268" s="14"/>
      <c r="B268" s="14" t="s">
        <v>129</v>
      </c>
      <c r="C268" s="45" t="s">
        <v>408</v>
      </c>
      <c r="D268" s="45"/>
      <c r="E268" s="45"/>
      <c r="F268" s="45"/>
      <c r="G268" s="45"/>
      <c r="H268" s="15"/>
      <c r="I268" s="15"/>
      <c r="J268" s="15"/>
      <c r="K268" s="46"/>
      <c r="L268" s="46"/>
      <c r="M268" s="46"/>
      <c r="N268" s="46"/>
      <c r="O268" s="46"/>
      <c r="P268" s="46"/>
      <c r="Q268" s="24">
        <v>459.29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4">
        <v>0</v>
      </c>
      <c r="Y268" s="25">
        <v>0</v>
      </c>
      <c r="Z268" s="25">
        <v>0</v>
      </c>
      <c r="AA268" s="25">
        <v>0</v>
      </c>
      <c r="AB268" s="25">
        <v>0</v>
      </c>
      <c r="AC268" s="25">
        <v>0</v>
      </c>
      <c r="AD268" s="25">
        <v>0</v>
      </c>
      <c r="AE268" s="25">
        <v>0</v>
      </c>
      <c r="AF268" s="24">
        <v>0</v>
      </c>
      <c r="AG268" s="24">
        <v>459.28999999999996</v>
      </c>
      <c r="AH268" s="26">
        <v>0</v>
      </c>
      <c r="AI268" s="27">
        <v>0</v>
      </c>
      <c r="AJ268" s="28">
        <v>0</v>
      </c>
      <c r="AK268" s="28">
        <v>0</v>
      </c>
      <c r="AL268" s="28">
        <v>0</v>
      </c>
      <c r="AM268" s="27">
        <v>0</v>
      </c>
      <c r="AN268" s="28">
        <v>0</v>
      </c>
      <c r="AO268" s="28">
        <v>0</v>
      </c>
      <c r="AP268" s="29">
        <v>0</v>
      </c>
      <c r="AQ268" s="29">
        <v>0</v>
      </c>
      <c r="AR268" s="27">
        <v>0</v>
      </c>
      <c r="AS268" s="28">
        <v>0</v>
      </c>
      <c r="AT268" s="28">
        <v>0</v>
      </c>
      <c r="AU268" s="28">
        <v>0</v>
      </c>
      <c r="AV268" s="28">
        <v>0</v>
      </c>
      <c r="AW268" s="28">
        <v>0</v>
      </c>
      <c r="AX268" s="28">
        <v>0</v>
      </c>
      <c r="AY268" s="27">
        <v>0</v>
      </c>
      <c r="AZ268" s="28">
        <v>0</v>
      </c>
      <c r="BA268" s="28">
        <v>0</v>
      </c>
      <c r="BB268" s="28">
        <v>0</v>
      </c>
      <c r="BC268" s="28">
        <v>0</v>
      </c>
      <c r="BD268" s="28">
        <v>0</v>
      </c>
      <c r="BE268" s="27">
        <v>0</v>
      </c>
      <c r="BF268" s="28">
        <v>0</v>
      </c>
      <c r="BG268" s="28">
        <v>0</v>
      </c>
      <c r="BH268" s="28">
        <v>0</v>
      </c>
      <c r="BI268" s="28">
        <v>0</v>
      </c>
      <c r="BJ268" s="28">
        <v>0</v>
      </c>
      <c r="BK268" s="28">
        <v>0</v>
      </c>
      <c r="BL268" s="28">
        <v>0</v>
      </c>
      <c r="BM268" s="28">
        <v>0</v>
      </c>
      <c r="BN268" s="28">
        <v>0</v>
      </c>
      <c r="BO268" s="28">
        <v>0</v>
      </c>
      <c r="BP268" s="29">
        <v>0</v>
      </c>
      <c r="BQ268" s="29">
        <v>0</v>
      </c>
      <c r="BR268" s="29">
        <v>0</v>
      </c>
      <c r="BS268" s="28">
        <v>0</v>
      </c>
      <c r="BT268" s="28">
        <v>0</v>
      </c>
      <c r="BU268" s="29">
        <v>0</v>
      </c>
      <c r="BV268" s="28">
        <v>0</v>
      </c>
      <c r="BW268" s="28">
        <v>0</v>
      </c>
      <c r="BX268" s="29">
        <v>0</v>
      </c>
      <c r="BY268" s="28">
        <v>0</v>
      </c>
      <c r="BZ268" s="28">
        <v>0</v>
      </c>
      <c r="CA268" s="29">
        <v>0</v>
      </c>
      <c r="CB268" s="28">
        <v>0</v>
      </c>
      <c r="CC268" s="28">
        <v>0</v>
      </c>
      <c r="CD268" s="29">
        <v>0</v>
      </c>
      <c r="CE268" s="30">
        <v>0</v>
      </c>
      <c r="CF268" s="30">
        <v>0</v>
      </c>
      <c r="CG268" s="30">
        <v>0</v>
      </c>
      <c r="CH268" s="29">
        <v>0</v>
      </c>
      <c r="CI268" s="29">
        <v>0</v>
      </c>
      <c r="CJ268" s="30">
        <v>0</v>
      </c>
      <c r="CK268" s="30">
        <v>0</v>
      </c>
      <c r="CL268" s="30">
        <v>0</v>
      </c>
      <c r="CM268" s="30">
        <v>0</v>
      </c>
      <c r="CN268" s="29">
        <v>0</v>
      </c>
      <c r="CO268" s="30">
        <v>0</v>
      </c>
      <c r="CP268" s="30">
        <v>0</v>
      </c>
      <c r="CQ268" s="30">
        <v>0</v>
      </c>
      <c r="CR268" s="30">
        <v>0</v>
      </c>
      <c r="CS268" s="30">
        <v>0</v>
      </c>
      <c r="CT268" s="30">
        <v>0</v>
      </c>
      <c r="CU268" s="30">
        <v>0</v>
      </c>
      <c r="CV268" s="30">
        <v>0</v>
      </c>
      <c r="CW268" s="30">
        <v>0</v>
      </c>
      <c r="CX268" s="31">
        <v>0</v>
      </c>
      <c r="CY268" s="29">
        <v>0</v>
      </c>
      <c r="CZ268" s="30">
        <v>0</v>
      </c>
      <c r="DA268" s="30">
        <v>0</v>
      </c>
      <c r="DB268" s="29">
        <v>0</v>
      </c>
      <c r="DC268" s="29">
        <v>0</v>
      </c>
      <c r="DD268" s="30">
        <v>0</v>
      </c>
      <c r="DE268" s="30">
        <v>0</v>
      </c>
      <c r="DF268" s="29">
        <v>0</v>
      </c>
      <c r="DG268" s="29">
        <v>0</v>
      </c>
      <c r="DH268" s="29">
        <v>0</v>
      </c>
      <c r="DI268" s="29">
        <v>0</v>
      </c>
      <c r="DJ268" s="30">
        <v>0</v>
      </c>
      <c r="DK268" s="30">
        <v>0</v>
      </c>
      <c r="DL268" s="29">
        <v>0</v>
      </c>
      <c r="DM268" s="29">
        <v>0</v>
      </c>
      <c r="DN268" s="32">
        <v>0</v>
      </c>
      <c r="DO268" s="33">
        <v>0</v>
      </c>
      <c r="DP268" s="31">
        <v>0</v>
      </c>
      <c r="DQ268" s="33">
        <v>0</v>
      </c>
      <c r="DR268" s="33">
        <v>0</v>
      </c>
      <c r="DS268" s="33">
        <v>0</v>
      </c>
      <c r="DT268" s="33">
        <v>0</v>
      </c>
      <c r="DU268" s="33">
        <v>0</v>
      </c>
      <c r="DV268" s="32">
        <v>0</v>
      </c>
      <c r="DW268" s="33">
        <v>0</v>
      </c>
      <c r="DX268" s="33">
        <v>0</v>
      </c>
      <c r="DY268" s="33">
        <v>0</v>
      </c>
      <c r="DZ268" s="26">
        <v>0</v>
      </c>
      <c r="EA268" s="28">
        <v>0</v>
      </c>
      <c r="EB268" s="28">
        <v>0</v>
      </c>
      <c r="EC268" s="28">
        <v>0</v>
      </c>
      <c r="ED268" s="34">
        <v>0</v>
      </c>
      <c r="EE268" s="33">
        <v>0</v>
      </c>
      <c r="EF268" s="33">
        <v>0</v>
      </c>
      <c r="EG268" s="28">
        <v>0</v>
      </c>
      <c r="EH268" s="34">
        <v>0</v>
      </c>
      <c r="EI268" s="30">
        <v>0</v>
      </c>
      <c r="EJ268" s="30">
        <v>0</v>
      </c>
      <c r="EK268" s="30">
        <v>0</v>
      </c>
      <c r="EL268" s="31">
        <v>0</v>
      </c>
      <c r="EM268" s="32">
        <v>0</v>
      </c>
      <c r="EN268" s="32">
        <v>0</v>
      </c>
      <c r="EO268" s="32">
        <v>0</v>
      </c>
      <c r="EP268" s="35">
        <v>0</v>
      </c>
    </row>
    <row r="269" spans="1:146" ht="12" hidden="1" customHeight="1" outlineLevel="1" x14ac:dyDescent="0.25">
      <c r="A269" s="14"/>
      <c r="B269" s="14" t="s">
        <v>129</v>
      </c>
      <c r="C269" s="45" t="s">
        <v>409</v>
      </c>
      <c r="D269" s="45"/>
      <c r="E269" s="45"/>
      <c r="F269" s="45"/>
      <c r="G269" s="45"/>
      <c r="H269" s="15"/>
      <c r="I269" s="15"/>
      <c r="J269" s="15"/>
      <c r="K269" s="46"/>
      <c r="L269" s="46"/>
      <c r="M269" s="46"/>
      <c r="N269" s="46"/>
      <c r="O269" s="46"/>
      <c r="P269" s="46"/>
      <c r="Q269" s="24">
        <v>7699.19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4">
        <v>0</v>
      </c>
      <c r="Y269" s="25">
        <v>7699.19</v>
      </c>
      <c r="Z269" s="25">
        <v>0</v>
      </c>
      <c r="AA269" s="25">
        <v>0</v>
      </c>
      <c r="AB269" s="25">
        <v>0</v>
      </c>
      <c r="AC269" s="25">
        <v>0</v>
      </c>
      <c r="AD269" s="25">
        <v>0</v>
      </c>
      <c r="AE269" s="25">
        <v>0</v>
      </c>
      <c r="AF269" s="24">
        <v>7699.19</v>
      </c>
      <c r="AG269" s="24">
        <v>0</v>
      </c>
      <c r="AH269" s="26">
        <v>0</v>
      </c>
      <c r="AI269" s="27">
        <v>0</v>
      </c>
      <c r="AJ269" s="28">
        <v>0</v>
      </c>
      <c r="AK269" s="28">
        <v>0</v>
      </c>
      <c r="AL269" s="28">
        <v>0</v>
      </c>
      <c r="AM269" s="27">
        <v>0</v>
      </c>
      <c r="AN269" s="28">
        <v>0</v>
      </c>
      <c r="AO269" s="28">
        <v>0</v>
      </c>
      <c r="AP269" s="29">
        <v>0</v>
      </c>
      <c r="AQ269" s="29">
        <v>0</v>
      </c>
      <c r="AR269" s="27">
        <v>0</v>
      </c>
      <c r="AS269" s="28">
        <v>0</v>
      </c>
      <c r="AT269" s="28">
        <v>0</v>
      </c>
      <c r="AU269" s="28">
        <v>0</v>
      </c>
      <c r="AV269" s="28">
        <v>0</v>
      </c>
      <c r="AW269" s="28">
        <v>0</v>
      </c>
      <c r="AX269" s="28">
        <v>0</v>
      </c>
      <c r="AY269" s="27">
        <v>0</v>
      </c>
      <c r="AZ269" s="28">
        <v>0</v>
      </c>
      <c r="BA269" s="28">
        <v>0</v>
      </c>
      <c r="BB269" s="28">
        <v>0</v>
      </c>
      <c r="BC269" s="28">
        <v>0</v>
      </c>
      <c r="BD269" s="28">
        <v>0</v>
      </c>
      <c r="BE269" s="27">
        <v>0</v>
      </c>
      <c r="BF269" s="28">
        <v>0</v>
      </c>
      <c r="BG269" s="28">
        <v>0</v>
      </c>
      <c r="BH269" s="28">
        <v>0</v>
      </c>
      <c r="BI269" s="28">
        <v>0</v>
      </c>
      <c r="BJ269" s="28">
        <v>0</v>
      </c>
      <c r="BK269" s="28">
        <v>0</v>
      </c>
      <c r="BL269" s="28">
        <v>0</v>
      </c>
      <c r="BM269" s="28">
        <v>0</v>
      </c>
      <c r="BN269" s="28">
        <v>0</v>
      </c>
      <c r="BO269" s="28">
        <v>0</v>
      </c>
      <c r="BP269" s="29">
        <v>0</v>
      </c>
      <c r="BQ269" s="29">
        <v>0</v>
      </c>
      <c r="BR269" s="29">
        <v>0</v>
      </c>
      <c r="BS269" s="28">
        <v>0</v>
      </c>
      <c r="BT269" s="28">
        <v>0</v>
      </c>
      <c r="BU269" s="29">
        <v>0</v>
      </c>
      <c r="BV269" s="28">
        <v>0</v>
      </c>
      <c r="BW269" s="28">
        <v>0</v>
      </c>
      <c r="BX269" s="29">
        <v>0</v>
      </c>
      <c r="BY269" s="28">
        <v>0</v>
      </c>
      <c r="BZ269" s="28">
        <v>0</v>
      </c>
      <c r="CA269" s="29">
        <v>0</v>
      </c>
      <c r="CB269" s="28">
        <v>0</v>
      </c>
      <c r="CC269" s="28">
        <v>0</v>
      </c>
      <c r="CD269" s="29">
        <v>0</v>
      </c>
      <c r="CE269" s="30">
        <v>0</v>
      </c>
      <c r="CF269" s="30">
        <v>0</v>
      </c>
      <c r="CG269" s="30">
        <v>0</v>
      </c>
      <c r="CH269" s="29">
        <v>0</v>
      </c>
      <c r="CI269" s="29">
        <v>0</v>
      </c>
      <c r="CJ269" s="30">
        <v>0</v>
      </c>
      <c r="CK269" s="30">
        <v>0</v>
      </c>
      <c r="CL269" s="30">
        <v>0</v>
      </c>
      <c r="CM269" s="30">
        <v>0</v>
      </c>
      <c r="CN269" s="29">
        <v>0</v>
      </c>
      <c r="CO269" s="30">
        <v>0</v>
      </c>
      <c r="CP269" s="30">
        <v>0</v>
      </c>
      <c r="CQ269" s="30">
        <v>0</v>
      </c>
      <c r="CR269" s="30">
        <v>0</v>
      </c>
      <c r="CS269" s="30">
        <v>0</v>
      </c>
      <c r="CT269" s="30">
        <v>0</v>
      </c>
      <c r="CU269" s="30">
        <v>0</v>
      </c>
      <c r="CV269" s="30">
        <v>0</v>
      </c>
      <c r="CW269" s="30">
        <v>0</v>
      </c>
      <c r="CX269" s="31">
        <v>0</v>
      </c>
      <c r="CY269" s="29">
        <v>0</v>
      </c>
      <c r="CZ269" s="30">
        <v>0</v>
      </c>
      <c r="DA269" s="30">
        <v>0</v>
      </c>
      <c r="DB269" s="29">
        <v>0</v>
      </c>
      <c r="DC269" s="29">
        <v>0</v>
      </c>
      <c r="DD269" s="30">
        <v>0</v>
      </c>
      <c r="DE269" s="30">
        <v>0</v>
      </c>
      <c r="DF269" s="29">
        <v>0</v>
      </c>
      <c r="DG269" s="29">
        <v>0</v>
      </c>
      <c r="DH269" s="29">
        <v>0</v>
      </c>
      <c r="DI269" s="29">
        <v>0</v>
      </c>
      <c r="DJ269" s="30">
        <v>0</v>
      </c>
      <c r="DK269" s="30">
        <v>0</v>
      </c>
      <c r="DL269" s="29">
        <v>0</v>
      </c>
      <c r="DM269" s="29">
        <v>0</v>
      </c>
      <c r="DN269" s="32">
        <v>0</v>
      </c>
      <c r="DO269" s="33">
        <v>0</v>
      </c>
      <c r="DP269" s="31">
        <v>0</v>
      </c>
      <c r="DQ269" s="33">
        <v>0</v>
      </c>
      <c r="DR269" s="33">
        <v>0</v>
      </c>
      <c r="DS269" s="33">
        <v>0</v>
      </c>
      <c r="DT269" s="33">
        <v>0</v>
      </c>
      <c r="DU269" s="33">
        <v>0</v>
      </c>
      <c r="DV269" s="32">
        <v>0</v>
      </c>
      <c r="DW269" s="33">
        <v>0</v>
      </c>
      <c r="DX269" s="33">
        <v>0</v>
      </c>
      <c r="DY269" s="33">
        <v>0</v>
      </c>
      <c r="DZ269" s="26">
        <v>0</v>
      </c>
      <c r="EA269" s="28">
        <v>0</v>
      </c>
      <c r="EB269" s="28">
        <v>0</v>
      </c>
      <c r="EC269" s="28">
        <v>0</v>
      </c>
      <c r="ED269" s="34">
        <v>0</v>
      </c>
      <c r="EE269" s="33">
        <v>0</v>
      </c>
      <c r="EF269" s="33">
        <v>0</v>
      </c>
      <c r="EG269" s="28">
        <v>0</v>
      </c>
      <c r="EH269" s="34">
        <v>0</v>
      </c>
      <c r="EI269" s="30">
        <v>0</v>
      </c>
      <c r="EJ269" s="30">
        <v>0</v>
      </c>
      <c r="EK269" s="30">
        <v>0</v>
      </c>
      <c r="EL269" s="31">
        <v>0</v>
      </c>
      <c r="EM269" s="32">
        <v>0</v>
      </c>
      <c r="EN269" s="32">
        <v>0</v>
      </c>
      <c r="EO269" s="32">
        <v>0</v>
      </c>
      <c r="EP269" s="35">
        <v>0</v>
      </c>
    </row>
    <row r="270" spans="1:146" ht="12" hidden="1" customHeight="1" outlineLevel="1" x14ac:dyDescent="0.25">
      <c r="A270" s="14"/>
      <c r="B270" s="14" t="s">
        <v>129</v>
      </c>
      <c r="C270" s="45" t="s">
        <v>410</v>
      </c>
      <c r="D270" s="45"/>
      <c r="E270" s="45"/>
      <c r="F270" s="45"/>
      <c r="G270" s="45"/>
      <c r="H270" s="15"/>
      <c r="I270" s="15"/>
      <c r="J270" s="15"/>
      <c r="K270" s="46"/>
      <c r="L270" s="46"/>
      <c r="M270" s="46"/>
      <c r="N270" s="46"/>
      <c r="O270" s="46"/>
      <c r="P270" s="46"/>
      <c r="Q270" s="24">
        <v>8502.18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4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4">
        <v>0</v>
      </c>
      <c r="AG270" s="24">
        <v>8502.18</v>
      </c>
      <c r="AH270" s="26">
        <v>0</v>
      </c>
      <c r="AI270" s="27">
        <v>0</v>
      </c>
      <c r="AJ270" s="28">
        <v>0</v>
      </c>
      <c r="AK270" s="28">
        <v>0</v>
      </c>
      <c r="AL270" s="28">
        <v>0</v>
      </c>
      <c r="AM270" s="27">
        <v>0</v>
      </c>
      <c r="AN270" s="28">
        <v>0</v>
      </c>
      <c r="AO270" s="28">
        <v>0</v>
      </c>
      <c r="AP270" s="29">
        <v>0</v>
      </c>
      <c r="AQ270" s="29">
        <v>0</v>
      </c>
      <c r="AR270" s="27">
        <v>0</v>
      </c>
      <c r="AS270" s="28">
        <v>0</v>
      </c>
      <c r="AT270" s="28">
        <v>0</v>
      </c>
      <c r="AU270" s="28">
        <v>0</v>
      </c>
      <c r="AV270" s="28">
        <v>0</v>
      </c>
      <c r="AW270" s="28">
        <v>0</v>
      </c>
      <c r="AX270" s="28">
        <v>0</v>
      </c>
      <c r="AY270" s="27">
        <v>0</v>
      </c>
      <c r="AZ270" s="28">
        <v>0</v>
      </c>
      <c r="BA270" s="28">
        <v>0</v>
      </c>
      <c r="BB270" s="28">
        <v>0</v>
      </c>
      <c r="BC270" s="28">
        <v>0</v>
      </c>
      <c r="BD270" s="28">
        <v>0</v>
      </c>
      <c r="BE270" s="27">
        <v>0</v>
      </c>
      <c r="BF270" s="28">
        <v>0</v>
      </c>
      <c r="BG270" s="28">
        <v>0</v>
      </c>
      <c r="BH270" s="28">
        <v>0</v>
      </c>
      <c r="BI270" s="28">
        <v>0</v>
      </c>
      <c r="BJ270" s="28">
        <v>0</v>
      </c>
      <c r="BK270" s="28">
        <v>0</v>
      </c>
      <c r="BL270" s="28">
        <v>0</v>
      </c>
      <c r="BM270" s="28">
        <v>0</v>
      </c>
      <c r="BN270" s="28">
        <v>0</v>
      </c>
      <c r="BO270" s="28">
        <v>0</v>
      </c>
      <c r="BP270" s="29">
        <v>0</v>
      </c>
      <c r="BQ270" s="29">
        <v>0</v>
      </c>
      <c r="BR270" s="29">
        <v>0</v>
      </c>
      <c r="BS270" s="28">
        <v>0</v>
      </c>
      <c r="BT270" s="28">
        <v>0</v>
      </c>
      <c r="BU270" s="29">
        <v>0</v>
      </c>
      <c r="BV270" s="28">
        <v>0</v>
      </c>
      <c r="BW270" s="28">
        <v>0</v>
      </c>
      <c r="BX270" s="29">
        <v>0</v>
      </c>
      <c r="BY270" s="28">
        <v>0</v>
      </c>
      <c r="BZ270" s="28">
        <v>0</v>
      </c>
      <c r="CA270" s="29">
        <v>0</v>
      </c>
      <c r="CB270" s="28">
        <v>0</v>
      </c>
      <c r="CC270" s="28">
        <v>0</v>
      </c>
      <c r="CD270" s="29">
        <v>0</v>
      </c>
      <c r="CE270" s="30">
        <v>0</v>
      </c>
      <c r="CF270" s="30">
        <v>0</v>
      </c>
      <c r="CG270" s="30">
        <v>0</v>
      </c>
      <c r="CH270" s="29">
        <v>0</v>
      </c>
      <c r="CI270" s="29">
        <v>0</v>
      </c>
      <c r="CJ270" s="30">
        <v>0</v>
      </c>
      <c r="CK270" s="30">
        <v>0</v>
      </c>
      <c r="CL270" s="30">
        <v>0</v>
      </c>
      <c r="CM270" s="30">
        <v>0</v>
      </c>
      <c r="CN270" s="29">
        <v>0</v>
      </c>
      <c r="CO270" s="30">
        <v>0</v>
      </c>
      <c r="CP270" s="30">
        <v>0</v>
      </c>
      <c r="CQ270" s="30">
        <v>0</v>
      </c>
      <c r="CR270" s="30">
        <v>0</v>
      </c>
      <c r="CS270" s="30">
        <v>0</v>
      </c>
      <c r="CT270" s="30">
        <v>0</v>
      </c>
      <c r="CU270" s="30">
        <v>0</v>
      </c>
      <c r="CV270" s="30">
        <v>0</v>
      </c>
      <c r="CW270" s="30">
        <v>0</v>
      </c>
      <c r="CX270" s="31">
        <v>0</v>
      </c>
      <c r="CY270" s="29">
        <v>0</v>
      </c>
      <c r="CZ270" s="30">
        <v>0</v>
      </c>
      <c r="DA270" s="30">
        <v>0</v>
      </c>
      <c r="DB270" s="29">
        <v>0</v>
      </c>
      <c r="DC270" s="29">
        <v>0</v>
      </c>
      <c r="DD270" s="30">
        <v>0</v>
      </c>
      <c r="DE270" s="30">
        <v>0</v>
      </c>
      <c r="DF270" s="29">
        <v>0</v>
      </c>
      <c r="DG270" s="29">
        <v>0</v>
      </c>
      <c r="DH270" s="29">
        <v>0</v>
      </c>
      <c r="DI270" s="29">
        <v>0</v>
      </c>
      <c r="DJ270" s="30">
        <v>0</v>
      </c>
      <c r="DK270" s="30">
        <v>0</v>
      </c>
      <c r="DL270" s="29">
        <v>0</v>
      </c>
      <c r="DM270" s="29">
        <v>0</v>
      </c>
      <c r="DN270" s="32">
        <v>0</v>
      </c>
      <c r="DO270" s="33">
        <v>0</v>
      </c>
      <c r="DP270" s="31">
        <v>0</v>
      </c>
      <c r="DQ270" s="33">
        <v>0</v>
      </c>
      <c r="DR270" s="33">
        <v>0</v>
      </c>
      <c r="DS270" s="33">
        <v>0</v>
      </c>
      <c r="DT270" s="33">
        <v>0</v>
      </c>
      <c r="DU270" s="33">
        <v>0</v>
      </c>
      <c r="DV270" s="32">
        <v>0</v>
      </c>
      <c r="DW270" s="33">
        <v>0</v>
      </c>
      <c r="DX270" s="33">
        <v>0</v>
      </c>
      <c r="DY270" s="33">
        <v>0</v>
      </c>
      <c r="DZ270" s="26">
        <v>0</v>
      </c>
      <c r="EA270" s="28">
        <v>0</v>
      </c>
      <c r="EB270" s="28">
        <v>0</v>
      </c>
      <c r="EC270" s="28">
        <v>0</v>
      </c>
      <c r="ED270" s="34">
        <v>0</v>
      </c>
      <c r="EE270" s="33">
        <v>0</v>
      </c>
      <c r="EF270" s="33">
        <v>0</v>
      </c>
      <c r="EG270" s="28">
        <v>0</v>
      </c>
      <c r="EH270" s="34">
        <v>0</v>
      </c>
      <c r="EI270" s="30">
        <v>0</v>
      </c>
      <c r="EJ270" s="30">
        <v>0</v>
      </c>
      <c r="EK270" s="30">
        <v>0</v>
      </c>
      <c r="EL270" s="31">
        <v>0</v>
      </c>
      <c r="EM270" s="32">
        <v>0</v>
      </c>
      <c r="EN270" s="32">
        <v>0</v>
      </c>
      <c r="EO270" s="32">
        <v>0</v>
      </c>
      <c r="EP270" s="35">
        <v>0</v>
      </c>
    </row>
    <row r="271" spans="1:146" ht="12" hidden="1" customHeight="1" outlineLevel="1" x14ac:dyDescent="0.25">
      <c r="A271" s="14"/>
      <c r="B271" s="14" t="s">
        <v>129</v>
      </c>
      <c r="C271" s="45" t="s">
        <v>411</v>
      </c>
      <c r="D271" s="45"/>
      <c r="E271" s="45"/>
      <c r="F271" s="45"/>
      <c r="G271" s="45"/>
      <c r="H271" s="15"/>
      <c r="I271" s="15"/>
      <c r="J271" s="15"/>
      <c r="K271" s="46"/>
      <c r="L271" s="46"/>
      <c r="M271" s="46"/>
      <c r="N271" s="46"/>
      <c r="O271" s="46"/>
      <c r="P271" s="46"/>
      <c r="Q271" s="24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4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4">
        <v>0</v>
      </c>
      <c r="AG271" s="24">
        <v>0</v>
      </c>
      <c r="AH271" s="26">
        <v>0</v>
      </c>
      <c r="AI271" s="27">
        <v>0</v>
      </c>
      <c r="AJ271" s="28">
        <v>0</v>
      </c>
      <c r="AK271" s="28">
        <v>0</v>
      </c>
      <c r="AL271" s="28">
        <v>0</v>
      </c>
      <c r="AM271" s="27">
        <v>0</v>
      </c>
      <c r="AN271" s="28">
        <v>0</v>
      </c>
      <c r="AO271" s="28">
        <v>0</v>
      </c>
      <c r="AP271" s="29">
        <v>0</v>
      </c>
      <c r="AQ271" s="29">
        <v>0</v>
      </c>
      <c r="AR271" s="27">
        <v>0</v>
      </c>
      <c r="AS271" s="28">
        <v>0</v>
      </c>
      <c r="AT271" s="28">
        <v>0</v>
      </c>
      <c r="AU271" s="28">
        <v>0</v>
      </c>
      <c r="AV271" s="28">
        <v>0</v>
      </c>
      <c r="AW271" s="28">
        <v>0</v>
      </c>
      <c r="AX271" s="28">
        <v>0</v>
      </c>
      <c r="AY271" s="27">
        <v>0</v>
      </c>
      <c r="AZ271" s="28">
        <v>0</v>
      </c>
      <c r="BA271" s="28">
        <v>0</v>
      </c>
      <c r="BB271" s="28">
        <v>0</v>
      </c>
      <c r="BC271" s="28">
        <v>0</v>
      </c>
      <c r="BD271" s="28">
        <v>0</v>
      </c>
      <c r="BE271" s="27">
        <v>0</v>
      </c>
      <c r="BF271" s="28">
        <v>0</v>
      </c>
      <c r="BG271" s="28">
        <v>0</v>
      </c>
      <c r="BH271" s="28">
        <v>0</v>
      </c>
      <c r="BI271" s="28">
        <v>0</v>
      </c>
      <c r="BJ271" s="28">
        <v>0</v>
      </c>
      <c r="BK271" s="28">
        <v>0</v>
      </c>
      <c r="BL271" s="28">
        <v>0</v>
      </c>
      <c r="BM271" s="28">
        <v>0</v>
      </c>
      <c r="BN271" s="28">
        <v>0</v>
      </c>
      <c r="BO271" s="28">
        <v>0</v>
      </c>
      <c r="BP271" s="29">
        <v>0</v>
      </c>
      <c r="BQ271" s="29">
        <v>0</v>
      </c>
      <c r="BR271" s="29">
        <v>0</v>
      </c>
      <c r="BS271" s="28">
        <v>0</v>
      </c>
      <c r="BT271" s="28">
        <v>0</v>
      </c>
      <c r="BU271" s="29">
        <v>0</v>
      </c>
      <c r="BV271" s="28">
        <v>0</v>
      </c>
      <c r="BW271" s="28">
        <v>0</v>
      </c>
      <c r="BX271" s="29">
        <v>0</v>
      </c>
      <c r="BY271" s="28">
        <v>0</v>
      </c>
      <c r="BZ271" s="28">
        <v>0</v>
      </c>
      <c r="CA271" s="29">
        <v>0</v>
      </c>
      <c r="CB271" s="28">
        <v>0</v>
      </c>
      <c r="CC271" s="28">
        <v>0</v>
      </c>
      <c r="CD271" s="29">
        <v>0</v>
      </c>
      <c r="CE271" s="30">
        <v>0</v>
      </c>
      <c r="CF271" s="30">
        <v>0</v>
      </c>
      <c r="CG271" s="30">
        <v>0</v>
      </c>
      <c r="CH271" s="29">
        <v>0</v>
      </c>
      <c r="CI271" s="29">
        <v>0</v>
      </c>
      <c r="CJ271" s="30">
        <v>0</v>
      </c>
      <c r="CK271" s="30">
        <v>0</v>
      </c>
      <c r="CL271" s="30">
        <v>0</v>
      </c>
      <c r="CM271" s="30">
        <v>0</v>
      </c>
      <c r="CN271" s="29">
        <v>0</v>
      </c>
      <c r="CO271" s="30">
        <v>0</v>
      </c>
      <c r="CP271" s="30">
        <v>0</v>
      </c>
      <c r="CQ271" s="30">
        <v>0</v>
      </c>
      <c r="CR271" s="30">
        <v>0</v>
      </c>
      <c r="CS271" s="30">
        <v>0</v>
      </c>
      <c r="CT271" s="30">
        <v>0</v>
      </c>
      <c r="CU271" s="30">
        <v>0</v>
      </c>
      <c r="CV271" s="30">
        <v>0</v>
      </c>
      <c r="CW271" s="30">
        <v>0</v>
      </c>
      <c r="CX271" s="31">
        <v>0</v>
      </c>
      <c r="CY271" s="29">
        <v>0</v>
      </c>
      <c r="CZ271" s="30">
        <v>0</v>
      </c>
      <c r="DA271" s="30">
        <v>0</v>
      </c>
      <c r="DB271" s="29">
        <v>0</v>
      </c>
      <c r="DC271" s="29">
        <v>0</v>
      </c>
      <c r="DD271" s="30">
        <v>0</v>
      </c>
      <c r="DE271" s="30">
        <v>0</v>
      </c>
      <c r="DF271" s="29">
        <v>0</v>
      </c>
      <c r="DG271" s="29">
        <v>0</v>
      </c>
      <c r="DH271" s="29">
        <v>0</v>
      </c>
      <c r="DI271" s="29">
        <v>0</v>
      </c>
      <c r="DJ271" s="30">
        <v>0</v>
      </c>
      <c r="DK271" s="30">
        <v>0</v>
      </c>
      <c r="DL271" s="29">
        <v>0</v>
      </c>
      <c r="DM271" s="29">
        <v>0</v>
      </c>
      <c r="DN271" s="32">
        <v>0</v>
      </c>
      <c r="DO271" s="33">
        <v>0</v>
      </c>
      <c r="DP271" s="31">
        <v>0</v>
      </c>
      <c r="DQ271" s="33">
        <v>0</v>
      </c>
      <c r="DR271" s="33">
        <v>0</v>
      </c>
      <c r="DS271" s="33">
        <v>0</v>
      </c>
      <c r="DT271" s="33">
        <v>0</v>
      </c>
      <c r="DU271" s="33">
        <v>0</v>
      </c>
      <c r="DV271" s="32">
        <v>0</v>
      </c>
      <c r="DW271" s="33">
        <v>0</v>
      </c>
      <c r="DX271" s="33">
        <v>0</v>
      </c>
      <c r="DY271" s="33">
        <v>0</v>
      </c>
      <c r="DZ271" s="26">
        <v>0</v>
      </c>
      <c r="EA271" s="28">
        <v>0</v>
      </c>
      <c r="EB271" s="28">
        <v>0</v>
      </c>
      <c r="EC271" s="28">
        <v>0</v>
      </c>
      <c r="ED271" s="34">
        <v>0</v>
      </c>
      <c r="EE271" s="33">
        <v>0</v>
      </c>
      <c r="EF271" s="33">
        <v>0</v>
      </c>
      <c r="EG271" s="28">
        <v>0</v>
      </c>
      <c r="EH271" s="34">
        <v>0</v>
      </c>
      <c r="EI271" s="30">
        <v>0</v>
      </c>
      <c r="EJ271" s="30">
        <v>0</v>
      </c>
      <c r="EK271" s="30">
        <v>0</v>
      </c>
      <c r="EL271" s="31">
        <v>0</v>
      </c>
      <c r="EM271" s="32">
        <v>0</v>
      </c>
      <c r="EN271" s="32">
        <v>0</v>
      </c>
      <c r="EO271" s="32">
        <v>0</v>
      </c>
      <c r="EP271" s="35">
        <v>0</v>
      </c>
    </row>
    <row r="272" spans="1:146" ht="12" hidden="1" customHeight="1" outlineLevel="1" x14ac:dyDescent="0.25">
      <c r="A272" s="14"/>
      <c r="B272" s="14" t="s">
        <v>129</v>
      </c>
      <c r="C272" s="45" t="s">
        <v>412</v>
      </c>
      <c r="D272" s="45"/>
      <c r="E272" s="45"/>
      <c r="F272" s="45"/>
      <c r="G272" s="45"/>
      <c r="H272" s="15"/>
      <c r="I272" s="15"/>
      <c r="J272" s="15"/>
      <c r="K272" s="46"/>
      <c r="L272" s="46"/>
      <c r="M272" s="46"/>
      <c r="N272" s="46"/>
      <c r="O272" s="46"/>
      <c r="P272" s="46"/>
      <c r="Q272" s="24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4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4">
        <v>0</v>
      </c>
      <c r="AG272" s="24">
        <v>0</v>
      </c>
      <c r="AH272" s="26">
        <v>0</v>
      </c>
      <c r="AI272" s="27">
        <v>0</v>
      </c>
      <c r="AJ272" s="28">
        <v>0</v>
      </c>
      <c r="AK272" s="28">
        <v>0</v>
      </c>
      <c r="AL272" s="28">
        <v>0</v>
      </c>
      <c r="AM272" s="27">
        <v>0</v>
      </c>
      <c r="AN272" s="28">
        <v>0</v>
      </c>
      <c r="AO272" s="28">
        <v>0</v>
      </c>
      <c r="AP272" s="29">
        <v>0</v>
      </c>
      <c r="AQ272" s="29">
        <v>0</v>
      </c>
      <c r="AR272" s="27">
        <v>0</v>
      </c>
      <c r="AS272" s="28">
        <v>0</v>
      </c>
      <c r="AT272" s="28">
        <v>0</v>
      </c>
      <c r="AU272" s="28">
        <v>0</v>
      </c>
      <c r="AV272" s="28">
        <v>0</v>
      </c>
      <c r="AW272" s="28">
        <v>0</v>
      </c>
      <c r="AX272" s="28">
        <v>0</v>
      </c>
      <c r="AY272" s="27">
        <v>0</v>
      </c>
      <c r="AZ272" s="28">
        <v>0</v>
      </c>
      <c r="BA272" s="28">
        <v>0</v>
      </c>
      <c r="BB272" s="28">
        <v>0</v>
      </c>
      <c r="BC272" s="28">
        <v>0</v>
      </c>
      <c r="BD272" s="28">
        <v>0</v>
      </c>
      <c r="BE272" s="27">
        <v>0</v>
      </c>
      <c r="BF272" s="28">
        <v>0</v>
      </c>
      <c r="BG272" s="28">
        <v>0</v>
      </c>
      <c r="BH272" s="28">
        <v>0</v>
      </c>
      <c r="BI272" s="28">
        <v>0</v>
      </c>
      <c r="BJ272" s="28">
        <v>0</v>
      </c>
      <c r="BK272" s="28">
        <v>0</v>
      </c>
      <c r="BL272" s="28">
        <v>0</v>
      </c>
      <c r="BM272" s="28">
        <v>0</v>
      </c>
      <c r="BN272" s="28">
        <v>0</v>
      </c>
      <c r="BO272" s="28">
        <v>0</v>
      </c>
      <c r="BP272" s="29">
        <v>0</v>
      </c>
      <c r="BQ272" s="29">
        <v>0</v>
      </c>
      <c r="BR272" s="29">
        <v>0</v>
      </c>
      <c r="BS272" s="28">
        <v>0</v>
      </c>
      <c r="BT272" s="28">
        <v>0</v>
      </c>
      <c r="BU272" s="29">
        <v>0</v>
      </c>
      <c r="BV272" s="28">
        <v>0</v>
      </c>
      <c r="BW272" s="28">
        <v>0</v>
      </c>
      <c r="BX272" s="29">
        <v>0</v>
      </c>
      <c r="BY272" s="28">
        <v>0</v>
      </c>
      <c r="BZ272" s="28">
        <v>0</v>
      </c>
      <c r="CA272" s="29">
        <v>0</v>
      </c>
      <c r="CB272" s="28">
        <v>0</v>
      </c>
      <c r="CC272" s="28">
        <v>0</v>
      </c>
      <c r="CD272" s="29">
        <v>0</v>
      </c>
      <c r="CE272" s="30">
        <v>0</v>
      </c>
      <c r="CF272" s="30">
        <v>0</v>
      </c>
      <c r="CG272" s="30">
        <v>0</v>
      </c>
      <c r="CH272" s="29">
        <v>0</v>
      </c>
      <c r="CI272" s="29">
        <v>0</v>
      </c>
      <c r="CJ272" s="30">
        <v>0</v>
      </c>
      <c r="CK272" s="30">
        <v>0</v>
      </c>
      <c r="CL272" s="30">
        <v>0</v>
      </c>
      <c r="CM272" s="30">
        <v>0</v>
      </c>
      <c r="CN272" s="29">
        <v>0</v>
      </c>
      <c r="CO272" s="30">
        <v>0</v>
      </c>
      <c r="CP272" s="30">
        <v>0</v>
      </c>
      <c r="CQ272" s="30">
        <v>0</v>
      </c>
      <c r="CR272" s="30">
        <v>0</v>
      </c>
      <c r="CS272" s="30">
        <v>0</v>
      </c>
      <c r="CT272" s="30">
        <v>0</v>
      </c>
      <c r="CU272" s="30">
        <v>0</v>
      </c>
      <c r="CV272" s="30">
        <v>0</v>
      </c>
      <c r="CW272" s="30">
        <v>0</v>
      </c>
      <c r="CX272" s="31">
        <v>0</v>
      </c>
      <c r="CY272" s="29">
        <v>0</v>
      </c>
      <c r="CZ272" s="30">
        <v>0</v>
      </c>
      <c r="DA272" s="30">
        <v>0</v>
      </c>
      <c r="DB272" s="29">
        <v>0</v>
      </c>
      <c r="DC272" s="29">
        <v>0</v>
      </c>
      <c r="DD272" s="30">
        <v>0</v>
      </c>
      <c r="DE272" s="30">
        <v>0</v>
      </c>
      <c r="DF272" s="29">
        <v>0</v>
      </c>
      <c r="DG272" s="29">
        <v>0</v>
      </c>
      <c r="DH272" s="29">
        <v>0</v>
      </c>
      <c r="DI272" s="29">
        <v>0</v>
      </c>
      <c r="DJ272" s="30">
        <v>0</v>
      </c>
      <c r="DK272" s="30">
        <v>0</v>
      </c>
      <c r="DL272" s="29">
        <v>0</v>
      </c>
      <c r="DM272" s="29">
        <v>0</v>
      </c>
      <c r="DN272" s="32">
        <v>0</v>
      </c>
      <c r="DO272" s="33">
        <v>0</v>
      </c>
      <c r="DP272" s="31">
        <v>0</v>
      </c>
      <c r="DQ272" s="33">
        <v>0</v>
      </c>
      <c r="DR272" s="33">
        <v>0</v>
      </c>
      <c r="DS272" s="33">
        <v>0</v>
      </c>
      <c r="DT272" s="33">
        <v>0</v>
      </c>
      <c r="DU272" s="33">
        <v>0</v>
      </c>
      <c r="DV272" s="32">
        <v>0</v>
      </c>
      <c r="DW272" s="33">
        <v>0</v>
      </c>
      <c r="DX272" s="33">
        <v>0</v>
      </c>
      <c r="DY272" s="33">
        <v>0</v>
      </c>
      <c r="DZ272" s="26">
        <v>0</v>
      </c>
      <c r="EA272" s="28">
        <v>0</v>
      </c>
      <c r="EB272" s="28">
        <v>0</v>
      </c>
      <c r="EC272" s="28">
        <v>0</v>
      </c>
      <c r="ED272" s="34">
        <v>0</v>
      </c>
      <c r="EE272" s="33">
        <v>0</v>
      </c>
      <c r="EF272" s="33">
        <v>0</v>
      </c>
      <c r="EG272" s="28">
        <v>0</v>
      </c>
      <c r="EH272" s="34">
        <v>0</v>
      </c>
      <c r="EI272" s="30">
        <v>0</v>
      </c>
      <c r="EJ272" s="30">
        <v>0</v>
      </c>
      <c r="EK272" s="30">
        <v>0</v>
      </c>
      <c r="EL272" s="31">
        <v>0</v>
      </c>
      <c r="EM272" s="32">
        <v>0</v>
      </c>
      <c r="EN272" s="32">
        <v>0</v>
      </c>
      <c r="EO272" s="32">
        <v>0</v>
      </c>
      <c r="EP272" s="35">
        <v>0</v>
      </c>
    </row>
    <row r="273" spans="1:146" ht="12" hidden="1" customHeight="1" outlineLevel="1" x14ac:dyDescent="0.25">
      <c r="A273" s="14"/>
      <c r="B273" s="14" t="s">
        <v>129</v>
      </c>
      <c r="C273" s="45" t="s">
        <v>413</v>
      </c>
      <c r="D273" s="45"/>
      <c r="E273" s="45"/>
      <c r="F273" s="45"/>
      <c r="G273" s="45"/>
      <c r="H273" s="15"/>
      <c r="I273" s="15"/>
      <c r="J273" s="15"/>
      <c r="K273" s="46"/>
      <c r="L273" s="46"/>
      <c r="M273" s="46"/>
      <c r="N273" s="46"/>
      <c r="O273" s="46"/>
      <c r="P273" s="46"/>
      <c r="Q273" s="24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4">
        <v>0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4">
        <v>0</v>
      </c>
      <c r="AG273" s="24">
        <v>0</v>
      </c>
      <c r="AH273" s="26">
        <v>166405.29599999997</v>
      </c>
      <c r="AI273" s="27">
        <v>0</v>
      </c>
      <c r="AJ273" s="28">
        <v>0</v>
      </c>
      <c r="AK273" s="28">
        <v>0</v>
      </c>
      <c r="AL273" s="28">
        <v>0</v>
      </c>
      <c r="AM273" s="27">
        <v>166405.29599999997</v>
      </c>
      <c r="AN273" s="28">
        <v>0</v>
      </c>
      <c r="AO273" s="28">
        <v>166405.29599999997</v>
      </c>
      <c r="AP273" s="29">
        <v>0</v>
      </c>
      <c r="AQ273" s="29">
        <v>0</v>
      </c>
      <c r="AR273" s="27">
        <v>0</v>
      </c>
      <c r="AS273" s="28">
        <v>0</v>
      </c>
      <c r="AT273" s="28">
        <v>0</v>
      </c>
      <c r="AU273" s="28">
        <v>0</v>
      </c>
      <c r="AV273" s="28">
        <v>0</v>
      </c>
      <c r="AW273" s="28">
        <v>0</v>
      </c>
      <c r="AX273" s="28">
        <v>0</v>
      </c>
      <c r="AY273" s="27">
        <v>0</v>
      </c>
      <c r="AZ273" s="28">
        <v>0</v>
      </c>
      <c r="BA273" s="28">
        <v>0</v>
      </c>
      <c r="BB273" s="28">
        <v>0</v>
      </c>
      <c r="BC273" s="28">
        <v>0</v>
      </c>
      <c r="BD273" s="28">
        <v>0</v>
      </c>
      <c r="BE273" s="27">
        <v>0</v>
      </c>
      <c r="BF273" s="28">
        <v>0</v>
      </c>
      <c r="BG273" s="28">
        <v>0</v>
      </c>
      <c r="BH273" s="28">
        <v>0</v>
      </c>
      <c r="BI273" s="28">
        <v>0</v>
      </c>
      <c r="BJ273" s="28">
        <v>0</v>
      </c>
      <c r="BK273" s="28">
        <v>0</v>
      </c>
      <c r="BL273" s="28">
        <v>0</v>
      </c>
      <c r="BM273" s="28">
        <v>0</v>
      </c>
      <c r="BN273" s="28">
        <v>0</v>
      </c>
      <c r="BO273" s="28">
        <v>0</v>
      </c>
      <c r="BP273" s="29">
        <v>0</v>
      </c>
      <c r="BQ273" s="29">
        <v>0</v>
      </c>
      <c r="BR273" s="29">
        <v>0</v>
      </c>
      <c r="BS273" s="28">
        <v>0</v>
      </c>
      <c r="BT273" s="28">
        <v>0</v>
      </c>
      <c r="BU273" s="29">
        <v>0</v>
      </c>
      <c r="BV273" s="28">
        <v>0</v>
      </c>
      <c r="BW273" s="28">
        <v>0</v>
      </c>
      <c r="BX273" s="29">
        <v>0</v>
      </c>
      <c r="BY273" s="28">
        <v>0</v>
      </c>
      <c r="BZ273" s="28">
        <v>0</v>
      </c>
      <c r="CA273" s="29">
        <v>0</v>
      </c>
      <c r="CB273" s="28">
        <v>0</v>
      </c>
      <c r="CC273" s="28">
        <v>0</v>
      </c>
      <c r="CD273" s="29">
        <v>0</v>
      </c>
      <c r="CE273" s="30">
        <v>0</v>
      </c>
      <c r="CF273" s="30">
        <v>0</v>
      </c>
      <c r="CG273" s="30">
        <v>0</v>
      </c>
      <c r="CH273" s="29">
        <v>0</v>
      </c>
      <c r="CI273" s="29">
        <v>0</v>
      </c>
      <c r="CJ273" s="30">
        <v>0</v>
      </c>
      <c r="CK273" s="30">
        <v>0</v>
      </c>
      <c r="CL273" s="30">
        <v>0</v>
      </c>
      <c r="CM273" s="30">
        <v>0</v>
      </c>
      <c r="CN273" s="29">
        <v>0</v>
      </c>
      <c r="CO273" s="30">
        <v>0</v>
      </c>
      <c r="CP273" s="30">
        <v>0</v>
      </c>
      <c r="CQ273" s="30">
        <v>0</v>
      </c>
      <c r="CR273" s="30">
        <v>0</v>
      </c>
      <c r="CS273" s="30">
        <v>0</v>
      </c>
      <c r="CT273" s="30">
        <v>0</v>
      </c>
      <c r="CU273" s="30">
        <v>0</v>
      </c>
      <c r="CV273" s="30">
        <v>0</v>
      </c>
      <c r="CW273" s="30">
        <v>0</v>
      </c>
      <c r="CX273" s="31">
        <v>0</v>
      </c>
      <c r="CY273" s="29">
        <v>0</v>
      </c>
      <c r="CZ273" s="30">
        <v>0</v>
      </c>
      <c r="DA273" s="30">
        <v>0</v>
      </c>
      <c r="DB273" s="29">
        <v>0</v>
      </c>
      <c r="DC273" s="29">
        <v>0</v>
      </c>
      <c r="DD273" s="30">
        <v>0</v>
      </c>
      <c r="DE273" s="30">
        <v>0</v>
      </c>
      <c r="DF273" s="29">
        <v>0</v>
      </c>
      <c r="DG273" s="29">
        <v>0</v>
      </c>
      <c r="DH273" s="29">
        <v>0</v>
      </c>
      <c r="DI273" s="29">
        <v>0</v>
      </c>
      <c r="DJ273" s="30">
        <v>0</v>
      </c>
      <c r="DK273" s="30">
        <v>0</v>
      </c>
      <c r="DL273" s="29">
        <v>0</v>
      </c>
      <c r="DM273" s="29">
        <v>0</v>
      </c>
      <c r="DN273" s="32">
        <v>0</v>
      </c>
      <c r="DO273" s="33">
        <v>0</v>
      </c>
      <c r="DP273" s="31">
        <v>0</v>
      </c>
      <c r="DQ273" s="33">
        <v>0</v>
      </c>
      <c r="DR273" s="33">
        <v>0</v>
      </c>
      <c r="DS273" s="33">
        <v>0</v>
      </c>
      <c r="DT273" s="33">
        <v>0</v>
      </c>
      <c r="DU273" s="33">
        <v>0</v>
      </c>
      <c r="DV273" s="32">
        <v>0</v>
      </c>
      <c r="DW273" s="33">
        <v>0</v>
      </c>
      <c r="DX273" s="33">
        <v>0</v>
      </c>
      <c r="DY273" s="33">
        <v>0</v>
      </c>
      <c r="DZ273" s="26">
        <v>0</v>
      </c>
      <c r="EA273" s="28">
        <v>0</v>
      </c>
      <c r="EB273" s="28">
        <v>0</v>
      </c>
      <c r="EC273" s="28">
        <v>0</v>
      </c>
      <c r="ED273" s="34">
        <v>0</v>
      </c>
      <c r="EE273" s="33">
        <v>0</v>
      </c>
      <c r="EF273" s="33">
        <v>0</v>
      </c>
      <c r="EG273" s="28">
        <v>0</v>
      </c>
      <c r="EH273" s="34">
        <v>0</v>
      </c>
      <c r="EI273" s="30">
        <v>0</v>
      </c>
      <c r="EJ273" s="30">
        <v>0</v>
      </c>
      <c r="EK273" s="30">
        <v>0</v>
      </c>
      <c r="EL273" s="31">
        <v>0</v>
      </c>
      <c r="EM273" s="32">
        <v>0</v>
      </c>
      <c r="EN273" s="32">
        <v>0</v>
      </c>
      <c r="EO273" s="32">
        <v>0</v>
      </c>
      <c r="EP273" s="35">
        <v>166405.29599999997</v>
      </c>
    </row>
    <row r="274" spans="1:146" ht="12" hidden="1" customHeight="1" outlineLevel="1" x14ac:dyDescent="0.25">
      <c r="A274" s="14"/>
      <c r="B274" s="14" t="s">
        <v>129</v>
      </c>
      <c r="C274" s="45" t="s">
        <v>414</v>
      </c>
      <c r="D274" s="45"/>
      <c r="E274" s="45"/>
      <c r="F274" s="45"/>
      <c r="G274" s="45"/>
      <c r="H274" s="15"/>
      <c r="I274" s="15"/>
      <c r="J274" s="15"/>
      <c r="K274" s="46"/>
      <c r="L274" s="46"/>
      <c r="M274" s="46"/>
      <c r="N274" s="46"/>
      <c r="O274" s="46"/>
      <c r="P274" s="46"/>
      <c r="Q274" s="24">
        <v>26148.61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5">
        <v>0</v>
      </c>
      <c r="X274" s="24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4">
        <v>0</v>
      </c>
      <c r="AG274" s="24">
        <v>26148.61</v>
      </c>
      <c r="AH274" s="26">
        <v>0</v>
      </c>
      <c r="AI274" s="27">
        <v>0</v>
      </c>
      <c r="AJ274" s="28">
        <v>0</v>
      </c>
      <c r="AK274" s="28">
        <v>0</v>
      </c>
      <c r="AL274" s="28">
        <v>0</v>
      </c>
      <c r="AM274" s="27">
        <v>0</v>
      </c>
      <c r="AN274" s="28">
        <v>0</v>
      </c>
      <c r="AO274" s="28">
        <v>0</v>
      </c>
      <c r="AP274" s="29">
        <v>0</v>
      </c>
      <c r="AQ274" s="29">
        <v>0</v>
      </c>
      <c r="AR274" s="27">
        <v>0</v>
      </c>
      <c r="AS274" s="28">
        <v>0</v>
      </c>
      <c r="AT274" s="28">
        <v>0</v>
      </c>
      <c r="AU274" s="28">
        <v>0</v>
      </c>
      <c r="AV274" s="28">
        <v>0</v>
      </c>
      <c r="AW274" s="28">
        <v>0</v>
      </c>
      <c r="AX274" s="28">
        <v>0</v>
      </c>
      <c r="AY274" s="27">
        <v>0</v>
      </c>
      <c r="AZ274" s="28">
        <v>0</v>
      </c>
      <c r="BA274" s="28">
        <v>0</v>
      </c>
      <c r="BB274" s="28">
        <v>0</v>
      </c>
      <c r="BC274" s="28">
        <v>0</v>
      </c>
      <c r="BD274" s="28">
        <v>0</v>
      </c>
      <c r="BE274" s="27">
        <v>0</v>
      </c>
      <c r="BF274" s="28">
        <v>0</v>
      </c>
      <c r="BG274" s="28">
        <v>0</v>
      </c>
      <c r="BH274" s="28">
        <v>0</v>
      </c>
      <c r="BI274" s="28">
        <v>0</v>
      </c>
      <c r="BJ274" s="28">
        <v>0</v>
      </c>
      <c r="BK274" s="28">
        <v>0</v>
      </c>
      <c r="BL274" s="28">
        <v>0</v>
      </c>
      <c r="BM274" s="28">
        <v>0</v>
      </c>
      <c r="BN274" s="28">
        <v>0</v>
      </c>
      <c r="BO274" s="28">
        <v>0</v>
      </c>
      <c r="BP274" s="29">
        <v>0</v>
      </c>
      <c r="BQ274" s="29">
        <v>0</v>
      </c>
      <c r="BR274" s="29">
        <v>0</v>
      </c>
      <c r="BS274" s="28">
        <v>0</v>
      </c>
      <c r="BT274" s="28">
        <v>0</v>
      </c>
      <c r="BU274" s="29">
        <v>0</v>
      </c>
      <c r="BV274" s="28">
        <v>0</v>
      </c>
      <c r="BW274" s="28">
        <v>0</v>
      </c>
      <c r="BX274" s="29">
        <v>0</v>
      </c>
      <c r="BY274" s="28">
        <v>0</v>
      </c>
      <c r="BZ274" s="28">
        <v>0</v>
      </c>
      <c r="CA274" s="29">
        <v>0</v>
      </c>
      <c r="CB274" s="28">
        <v>0</v>
      </c>
      <c r="CC274" s="28">
        <v>0</v>
      </c>
      <c r="CD274" s="29">
        <v>0</v>
      </c>
      <c r="CE274" s="30">
        <v>0</v>
      </c>
      <c r="CF274" s="30">
        <v>0</v>
      </c>
      <c r="CG274" s="30">
        <v>0</v>
      </c>
      <c r="CH274" s="29">
        <v>0</v>
      </c>
      <c r="CI274" s="29">
        <v>0</v>
      </c>
      <c r="CJ274" s="30">
        <v>0</v>
      </c>
      <c r="CK274" s="30">
        <v>0</v>
      </c>
      <c r="CL274" s="30">
        <v>0</v>
      </c>
      <c r="CM274" s="30">
        <v>0</v>
      </c>
      <c r="CN274" s="29">
        <v>0</v>
      </c>
      <c r="CO274" s="30">
        <v>0</v>
      </c>
      <c r="CP274" s="30">
        <v>0</v>
      </c>
      <c r="CQ274" s="30">
        <v>0</v>
      </c>
      <c r="CR274" s="30">
        <v>0</v>
      </c>
      <c r="CS274" s="30">
        <v>0</v>
      </c>
      <c r="CT274" s="30">
        <v>0</v>
      </c>
      <c r="CU274" s="30">
        <v>0</v>
      </c>
      <c r="CV274" s="30">
        <v>0</v>
      </c>
      <c r="CW274" s="30">
        <v>0</v>
      </c>
      <c r="CX274" s="31">
        <v>0</v>
      </c>
      <c r="CY274" s="29">
        <v>0</v>
      </c>
      <c r="CZ274" s="30">
        <v>0</v>
      </c>
      <c r="DA274" s="30">
        <v>0</v>
      </c>
      <c r="DB274" s="29">
        <v>0</v>
      </c>
      <c r="DC274" s="29">
        <v>0</v>
      </c>
      <c r="DD274" s="30">
        <v>0</v>
      </c>
      <c r="DE274" s="30">
        <v>0</v>
      </c>
      <c r="DF274" s="29">
        <v>0</v>
      </c>
      <c r="DG274" s="29">
        <v>0</v>
      </c>
      <c r="DH274" s="29">
        <v>0</v>
      </c>
      <c r="DI274" s="29">
        <v>0</v>
      </c>
      <c r="DJ274" s="30">
        <v>0</v>
      </c>
      <c r="DK274" s="30">
        <v>0</v>
      </c>
      <c r="DL274" s="29">
        <v>0</v>
      </c>
      <c r="DM274" s="29">
        <v>0</v>
      </c>
      <c r="DN274" s="32">
        <v>0</v>
      </c>
      <c r="DO274" s="33">
        <v>0</v>
      </c>
      <c r="DP274" s="31">
        <v>0</v>
      </c>
      <c r="DQ274" s="33">
        <v>0</v>
      </c>
      <c r="DR274" s="33">
        <v>0</v>
      </c>
      <c r="DS274" s="33">
        <v>0</v>
      </c>
      <c r="DT274" s="33">
        <v>0</v>
      </c>
      <c r="DU274" s="33">
        <v>0</v>
      </c>
      <c r="DV274" s="32">
        <v>0</v>
      </c>
      <c r="DW274" s="33">
        <v>0</v>
      </c>
      <c r="DX274" s="33">
        <v>0</v>
      </c>
      <c r="DY274" s="33">
        <v>0</v>
      </c>
      <c r="DZ274" s="26">
        <v>0</v>
      </c>
      <c r="EA274" s="28">
        <v>0</v>
      </c>
      <c r="EB274" s="28">
        <v>0</v>
      </c>
      <c r="EC274" s="28">
        <v>0</v>
      </c>
      <c r="ED274" s="34">
        <v>0</v>
      </c>
      <c r="EE274" s="33">
        <v>0</v>
      </c>
      <c r="EF274" s="33">
        <v>0</v>
      </c>
      <c r="EG274" s="28">
        <v>0</v>
      </c>
      <c r="EH274" s="34">
        <v>0</v>
      </c>
      <c r="EI274" s="30">
        <v>0</v>
      </c>
      <c r="EJ274" s="30">
        <v>0</v>
      </c>
      <c r="EK274" s="30">
        <v>0</v>
      </c>
      <c r="EL274" s="31">
        <v>0</v>
      </c>
      <c r="EM274" s="32">
        <v>0</v>
      </c>
      <c r="EN274" s="32">
        <v>0</v>
      </c>
      <c r="EO274" s="32">
        <v>0</v>
      </c>
      <c r="EP274" s="35">
        <v>0</v>
      </c>
    </row>
    <row r="275" spans="1:146" ht="12" hidden="1" customHeight="1" outlineLevel="1" x14ac:dyDescent="0.25">
      <c r="A275" s="14"/>
      <c r="B275" s="14" t="s">
        <v>129</v>
      </c>
      <c r="C275" s="45" t="s">
        <v>415</v>
      </c>
      <c r="D275" s="45"/>
      <c r="E275" s="45"/>
      <c r="F275" s="45"/>
      <c r="G275" s="45"/>
      <c r="H275" s="15"/>
      <c r="I275" s="15"/>
      <c r="J275" s="15"/>
      <c r="K275" s="46"/>
      <c r="L275" s="46"/>
      <c r="M275" s="46"/>
      <c r="N275" s="46"/>
      <c r="O275" s="46"/>
      <c r="P275" s="46"/>
      <c r="Q275" s="24">
        <v>24835.59</v>
      </c>
      <c r="R275" s="25">
        <v>0</v>
      </c>
      <c r="S275" s="25">
        <v>0</v>
      </c>
      <c r="T275" s="25">
        <v>0</v>
      </c>
      <c r="U275" s="25">
        <v>0</v>
      </c>
      <c r="V275" s="25">
        <v>0</v>
      </c>
      <c r="W275" s="25">
        <v>0</v>
      </c>
      <c r="X275" s="24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4">
        <v>0</v>
      </c>
      <c r="AG275" s="24">
        <v>24835.590000000004</v>
      </c>
      <c r="AH275" s="26">
        <v>0</v>
      </c>
      <c r="AI275" s="27">
        <v>0</v>
      </c>
      <c r="AJ275" s="28">
        <v>0</v>
      </c>
      <c r="AK275" s="28">
        <v>0</v>
      </c>
      <c r="AL275" s="28">
        <v>0</v>
      </c>
      <c r="AM275" s="27">
        <v>0</v>
      </c>
      <c r="AN275" s="28">
        <v>0</v>
      </c>
      <c r="AO275" s="28">
        <v>0</v>
      </c>
      <c r="AP275" s="29">
        <v>0</v>
      </c>
      <c r="AQ275" s="29">
        <v>0</v>
      </c>
      <c r="AR275" s="27">
        <v>0</v>
      </c>
      <c r="AS275" s="28">
        <v>0</v>
      </c>
      <c r="AT275" s="28">
        <v>0</v>
      </c>
      <c r="AU275" s="28">
        <v>0</v>
      </c>
      <c r="AV275" s="28">
        <v>0</v>
      </c>
      <c r="AW275" s="28">
        <v>0</v>
      </c>
      <c r="AX275" s="28">
        <v>0</v>
      </c>
      <c r="AY275" s="27">
        <v>0</v>
      </c>
      <c r="AZ275" s="28">
        <v>0</v>
      </c>
      <c r="BA275" s="28">
        <v>0</v>
      </c>
      <c r="BB275" s="28">
        <v>0</v>
      </c>
      <c r="BC275" s="28">
        <v>0</v>
      </c>
      <c r="BD275" s="28">
        <v>0</v>
      </c>
      <c r="BE275" s="27">
        <v>0</v>
      </c>
      <c r="BF275" s="28">
        <v>0</v>
      </c>
      <c r="BG275" s="28">
        <v>0</v>
      </c>
      <c r="BH275" s="28">
        <v>0</v>
      </c>
      <c r="BI275" s="28">
        <v>0</v>
      </c>
      <c r="BJ275" s="28">
        <v>0</v>
      </c>
      <c r="BK275" s="28">
        <v>0</v>
      </c>
      <c r="BL275" s="28">
        <v>0</v>
      </c>
      <c r="BM275" s="28">
        <v>0</v>
      </c>
      <c r="BN275" s="28">
        <v>0</v>
      </c>
      <c r="BO275" s="28">
        <v>0</v>
      </c>
      <c r="BP275" s="29">
        <v>0</v>
      </c>
      <c r="BQ275" s="29">
        <v>0</v>
      </c>
      <c r="BR275" s="29">
        <v>0</v>
      </c>
      <c r="BS275" s="28">
        <v>0</v>
      </c>
      <c r="BT275" s="28">
        <v>0</v>
      </c>
      <c r="BU275" s="29">
        <v>0</v>
      </c>
      <c r="BV275" s="28">
        <v>0</v>
      </c>
      <c r="BW275" s="28">
        <v>0</v>
      </c>
      <c r="BX275" s="29">
        <v>0</v>
      </c>
      <c r="BY275" s="28">
        <v>0</v>
      </c>
      <c r="BZ275" s="28">
        <v>0</v>
      </c>
      <c r="CA275" s="29">
        <v>0</v>
      </c>
      <c r="CB275" s="28">
        <v>0</v>
      </c>
      <c r="CC275" s="28">
        <v>0</v>
      </c>
      <c r="CD275" s="29">
        <v>0</v>
      </c>
      <c r="CE275" s="30">
        <v>0</v>
      </c>
      <c r="CF275" s="30">
        <v>0</v>
      </c>
      <c r="CG275" s="30">
        <v>0</v>
      </c>
      <c r="CH275" s="29">
        <v>0</v>
      </c>
      <c r="CI275" s="29">
        <v>0</v>
      </c>
      <c r="CJ275" s="30">
        <v>0</v>
      </c>
      <c r="CK275" s="30">
        <v>0</v>
      </c>
      <c r="CL275" s="30">
        <v>0</v>
      </c>
      <c r="CM275" s="30">
        <v>0</v>
      </c>
      <c r="CN275" s="29">
        <v>0</v>
      </c>
      <c r="CO275" s="30">
        <v>0</v>
      </c>
      <c r="CP275" s="30">
        <v>0</v>
      </c>
      <c r="CQ275" s="30">
        <v>0</v>
      </c>
      <c r="CR275" s="30">
        <v>0</v>
      </c>
      <c r="CS275" s="30">
        <v>0</v>
      </c>
      <c r="CT275" s="30">
        <v>0</v>
      </c>
      <c r="CU275" s="30">
        <v>0</v>
      </c>
      <c r="CV275" s="30">
        <v>0</v>
      </c>
      <c r="CW275" s="30">
        <v>0</v>
      </c>
      <c r="CX275" s="31">
        <v>0</v>
      </c>
      <c r="CY275" s="29">
        <v>0</v>
      </c>
      <c r="CZ275" s="30">
        <v>0</v>
      </c>
      <c r="DA275" s="30">
        <v>0</v>
      </c>
      <c r="DB275" s="29">
        <v>0</v>
      </c>
      <c r="DC275" s="29">
        <v>0</v>
      </c>
      <c r="DD275" s="30">
        <v>0</v>
      </c>
      <c r="DE275" s="30">
        <v>0</v>
      </c>
      <c r="DF275" s="29">
        <v>0</v>
      </c>
      <c r="DG275" s="29">
        <v>0</v>
      </c>
      <c r="DH275" s="29">
        <v>0</v>
      </c>
      <c r="DI275" s="29">
        <v>0</v>
      </c>
      <c r="DJ275" s="30">
        <v>0</v>
      </c>
      <c r="DK275" s="30">
        <v>0</v>
      </c>
      <c r="DL275" s="29">
        <v>0</v>
      </c>
      <c r="DM275" s="29">
        <v>0</v>
      </c>
      <c r="DN275" s="32">
        <v>0</v>
      </c>
      <c r="DO275" s="33">
        <v>0</v>
      </c>
      <c r="DP275" s="31">
        <v>0</v>
      </c>
      <c r="DQ275" s="33">
        <v>0</v>
      </c>
      <c r="DR275" s="33">
        <v>0</v>
      </c>
      <c r="DS275" s="33">
        <v>0</v>
      </c>
      <c r="DT275" s="33">
        <v>0</v>
      </c>
      <c r="DU275" s="33">
        <v>0</v>
      </c>
      <c r="DV275" s="32">
        <v>0</v>
      </c>
      <c r="DW275" s="33">
        <v>0</v>
      </c>
      <c r="DX275" s="33">
        <v>0</v>
      </c>
      <c r="DY275" s="33">
        <v>0</v>
      </c>
      <c r="DZ275" s="26">
        <v>0</v>
      </c>
      <c r="EA275" s="28">
        <v>0</v>
      </c>
      <c r="EB275" s="28">
        <v>0</v>
      </c>
      <c r="EC275" s="28">
        <v>0</v>
      </c>
      <c r="ED275" s="34">
        <v>0</v>
      </c>
      <c r="EE275" s="33">
        <v>0</v>
      </c>
      <c r="EF275" s="33">
        <v>0</v>
      </c>
      <c r="EG275" s="28">
        <v>0</v>
      </c>
      <c r="EH275" s="34">
        <v>0</v>
      </c>
      <c r="EI275" s="30">
        <v>0</v>
      </c>
      <c r="EJ275" s="30">
        <v>0</v>
      </c>
      <c r="EK275" s="30">
        <v>0</v>
      </c>
      <c r="EL275" s="31">
        <v>0</v>
      </c>
      <c r="EM275" s="32">
        <v>0</v>
      </c>
      <c r="EN275" s="32">
        <v>0</v>
      </c>
      <c r="EO275" s="32">
        <v>0</v>
      </c>
      <c r="EP275" s="35">
        <v>0</v>
      </c>
    </row>
    <row r="276" spans="1:146" ht="12" hidden="1" customHeight="1" outlineLevel="1" x14ac:dyDescent="0.25">
      <c r="A276" s="14"/>
      <c r="B276" s="14" t="s">
        <v>129</v>
      </c>
      <c r="C276" s="45" t="s">
        <v>416</v>
      </c>
      <c r="D276" s="45"/>
      <c r="E276" s="45"/>
      <c r="F276" s="45"/>
      <c r="G276" s="45"/>
      <c r="H276" s="15"/>
      <c r="I276" s="15"/>
      <c r="J276" s="15"/>
      <c r="K276" s="46"/>
      <c r="L276" s="46"/>
      <c r="M276" s="46"/>
      <c r="N276" s="46"/>
      <c r="O276" s="46"/>
      <c r="P276" s="46"/>
      <c r="Q276" s="24">
        <v>24937.279999999999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5">
        <v>0</v>
      </c>
      <c r="X276" s="24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4">
        <v>0</v>
      </c>
      <c r="AG276" s="24">
        <v>24937.280000000002</v>
      </c>
      <c r="AH276" s="26">
        <v>0</v>
      </c>
      <c r="AI276" s="27">
        <v>0</v>
      </c>
      <c r="AJ276" s="28">
        <v>0</v>
      </c>
      <c r="AK276" s="28">
        <v>0</v>
      </c>
      <c r="AL276" s="28">
        <v>0</v>
      </c>
      <c r="AM276" s="27">
        <v>0</v>
      </c>
      <c r="AN276" s="28">
        <v>0</v>
      </c>
      <c r="AO276" s="28">
        <v>0</v>
      </c>
      <c r="AP276" s="29">
        <v>0</v>
      </c>
      <c r="AQ276" s="29">
        <v>0</v>
      </c>
      <c r="AR276" s="27">
        <v>0</v>
      </c>
      <c r="AS276" s="28">
        <v>0</v>
      </c>
      <c r="AT276" s="28">
        <v>0</v>
      </c>
      <c r="AU276" s="28">
        <v>0</v>
      </c>
      <c r="AV276" s="28">
        <v>0</v>
      </c>
      <c r="AW276" s="28">
        <v>0</v>
      </c>
      <c r="AX276" s="28">
        <v>0</v>
      </c>
      <c r="AY276" s="27">
        <v>0</v>
      </c>
      <c r="AZ276" s="28">
        <v>0</v>
      </c>
      <c r="BA276" s="28">
        <v>0</v>
      </c>
      <c r="BB276" s="28">
        <v>0</v>
      </c>
      <c r="BC276" s="28">
        <v>0</v>
      </c>
      <c r="BD276" s="28">
        <v>0</v>
      </c>
      <c r="BE276" s="27">
        <v>0</v>
      </c>
      <c r="BF276" s="28">
        <v>0</v>
      </c>
      <c r="BG276" s="28">
        <v>0</v>
      </c>
      <c r="BH276" s="28">
        <v>0</v>
      </c>
      <c r="BI276" s="28">
        <v>0</v>
      </c>
      <c r="BJ276" s="28">
        <v>0</v>
      </c>
      <c r="BK276" s="28">
        <v>0</v>
      </c>
      <c r="BL276" s="28">
        <v>0</v>
      </c>
      <c r="BM276" s="28">
        <v>0</v>
      </c>
      <c r="BN276" s="28">
        <v>0</v>
      </c>
      <c r="BO276" s="28">
        <v>0</v>
      </c>
      <c r="BP276" s="29">
        <v>0</v>
      </c>
      <c r="BQ276" s="29">
        <v>0</v>
      </c>
      <c r="BR276" s="29">
        <v>0</v>
      </c>
      <c r="BS276" s="28">
        <v>0</v>
      </c>
      <c r="BT276" s="28">
        <v>0</v>
      </c>
      <c r="BU276" s="29">
        <v>0</v>
      </c>
      <c r="BV276" s="28">
        <v>0</v>
      </c>
      <c r="BW276" s="28">
        <v>0</v>
      </c>
      <c r="BX276" s="29">
        <v>0</v>
      </c>
      <c r="BY276" s="28">
        <v>0</v>
      </c>
      <c r="BZ276" s="28">
        <v>0</v>
      </c>
      <c r="CA276" s="29">
        <v>0</v>
      </c>
      <c r="CB276" s="28">
        <v>0</v>
      </c>
      <c r="CC276" s="28">
        <v>0</v>
      </c>
      <c r="CD276" s="29">
        <v>0</v>
      </c>
      <c r="CE276" s="30">
        <v>0</v>
      </c>
      <c r="CF276" s="30">
        <v>0</v>
      </c>
      <c r="CG276" s="30">
        <v>0</v>
      </c>
      <c r="CH276" s="29">
        <v>0</v>
      </c>
      <c r="CI276" s="29">
        <v>0</v>
      </c>
      <c r="CJ276" s="30">
        <v>0</v>
      </c>
      <c r="CK276" s="30">
        <v>0</v>
      </c>
      <c r="CL276" s="30">
        <v>0</v>
      </c>
      <c r="CM276" s="30">
        <v>0</v>
      </c>
      <c r="CN276" s="29">
        <v>0</v>
      </c>
      <c r="CO276" s="30">
        <v>0</v>
      </c>
      <c r="CP276" s="30">
        <v>0</v>
      </c>
      <c r="CQ276" s="30">
        <v>0</v>
      </c>
      <c r="CR276" s="30">
        <v>0</v>
      </c>
      <c r="CS276" s="30">
        <v>0</v>
      </c>
      <c r="CT276" s="30">
        <v>0</v>
      </c>
      <c r="CU276" s="30">
        <v>0</v>
      </c>
      <c r="CV276" s="30">
        <v>0</v>
      </c>
      <c r="CW276" s="30">
        <v>0</v>
      </c>
      <c r="CX276" s="31">
        <v>0</v>
      </c>
      <c r="CY276" s="29">
        <v>0</v>
      </c>
      <c r="CZ276" s="30">
        <v>0</v>
      </c>
      <c r="DA276" s="30">
        <v>0</v>
      </c>
      <c r="DB276" s="29">
        <v>0</v>
      </c>
      <c r="DC276" s="29">
        <v>0</v>
      </c>
      <c r="DD276" s="30">
        <v>0</v>
      </c>
      <c r="DE276" s="30">
        <v>0</v>
      </c>
      <c r="DF276" s="29">
        <v>0</v>
      </c>
      <c r="DG276" s="29">
        <v>0</v>
      </c>
      <c r="DH276" s="29">
        <v>0</v>
      </c>
      <c r="DI276" s="29">
        <v>0</v>
      </c>
      <c r="DJ276" s="30">
        <v>0</v>
      </c>
      <c r="DK276" s="30">
        <v>0</v>
      </c>
      <c r="DL276" s="29">
        <v>0</v>
      </c>
      <c r="DM276" s="29">
        <v>0</v>
      </c>
      <c r="DN276" s="32">
        <v>0</v>
      </c>
      <c r="DO276" s="33">
        <v>0</v>
      </c>
      <c r="DP276" s="31">
        <v>0</v>
      </c>
      <c r="DQ276" s="33">
        <v>0</v>
      </c>
      <c r="DR276" s="33">
        <v>0</v>
      </c>
      <c r="DS276" s="33">
        <v>0</v>
      </c>
      <c r="DT276" s="33">
        <v>0</v>
      </c>
      <c r="DU276" s="33">
        <v>0</v>
      </c>
      <c r="DV276" s="32">
        <v>0</v>
      </c>
      <c r="DW276" s="33">
        <v>0</v>
      </c>
      <c r="DX276" s="33">
        <v>0</v>
      </c>
      <c r="DY276" s="33">
        <v>0</v>
      </c>
      <c r="DZ276" s="26">
        <v>0</v>
      </c>
      <c r="EA276" s="28">
        <v>0</v>
      </c>
      <c r="EB276" s="28">
        <v>0</v>
      </c>
      <c r="EC276" s="28">
        <v>0</v>
      </c>
      <c r="ED276" s="34">
        <v>0</v>
      </c>
      <c r="EE276" s="33">
        <v>0</v>
      </c>
      <c r="EF276" s="33">
        <v>0</v>
      </c>
      <c r="EG276" s="28">
        <v>0</v>
      </c>
      <c r="EH276" s="34">
        <v>0</v>
      </c>
      <c r="EI276" s="30">
        <v>0</v>
      </c>
      <c r="EJ276" s="30">
        <v>0</v>
      </c>
      <c r="EK276" s="30">
        <v>0</v>
      </c>
      <c r="EL276" s="31">
        <v>0</v>
      </c>
      <c r="EM276" s="32">
        <v>0</v>
      </c>
      <c r="EN276" s="32">
        <v>0</v>
      </c>
      <c r="EO276" s="32">
        <v>0</v>
      </c>
      <c r="EP276" s="35">
        <v>0</v>
      </c>
    </row>
    <row r="277" spans="1:146" ht="12" hidden="1" customHeight="1" outlineLevel="1" x14ac:dyDescent="0.25">
      <c r="A277" s="14"/>
      <c r="B277" s="14" t="s">
        <v>129</v>
      </c>
      <c r="C277" s="45" t="s">
        <v>417</v>
      </c>
      <c r="D277" s="45"/>
      <c r="E277" s="45"/>
      <c r="F277" s="45"/>
      <c r="G277" s="45"/>
      <c r="H277" s="15"/>
      <c r="I277" s="15"/>
      <c r="J277" s="15"/>
      <c r="K277" s="46"/>
      <c r="L277" s="46"/>
      <c r="M277" s="46"/>
      <c r="N277" s="46"/>
      <c r="O277" s="46"/>
      <c r="P277" s="46"/>
      <c r="Q277" s="24">
        <v>46997.329999999994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0</v>
      </c>
      <c r="X277" s="24">
        <v>0</v>
      </c>
      <c r="Y277" s="25">
        <v>1553.28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4">
        <v>1553.28</v>
      </c>
      <c r="AG277" s="24">
        <v>45444.05</v>
      </c>
      <c r="AH277" s="26">
        <v>0</v>
      </c>
      <c r="AI277" s="27">
        <v>0</v>
      </c>
      <c r="AJ277" s="28">
        <v>0</v>
      </c>
      <c r="AK277" s="28">
        <v>0</v>
      </c>
      <c r="AL277" s="28">
        <v>0</v>
      </c>
      <c r="AM277" s="27">
        <v>0</v>
      </c>
      <c r="AN277" s="28">
        <v>0</v>
      </c>
      <c r="AO277" s="28">
        <v>0</v>
      </c>
      <c r="AP277" s="29">
        <v>0</v>
      </c>
      <c r="AQ277" s="29">
        <v>0</v>
      </c>
      <c r="AR277" s="27">
        <v>0</v>
      </c>
      <c r="AS277" s="28">
        <v>0</v>
      </c>
      <c r="AT277" s="28">
        <v>0</v>
      </c>
      <c r="AU277" s="28">
        <v>0</v>
      </c>
      <c r="AV277" s="28">
        <v>0</v>
      </c>
      <c r="AW277" s="28">
        <v>0</v>
      </c>
      <c r="AX277" s="28">
        <v>0</v>
      </c>
      <c r="AY277" s="27">
        <v>0</v>
      </c>
      <c r="AZ277" s="28">
        <v>0</v>
      </c>
      <c r="BA277" s="28">
        <v>0</v>
      </c>
      <c r="BB277" s="28">
        <v>0</v>
      </c>
      <c r="BC277" s="28">
        <v>0</v>
      </c>
      <c r="BD277" s="28">
        <v>0</v>
      </c>
      <c r="BE277" s="27">
        <v>0</v>
      </c>
      <c r="BF277" s="28">
        <v>0</v>
      </c>
      <c r="BG277" s="28">
        <v>0</v>
      </c>
      <c r="BH277" s="28">
        <v>0</v>
      </c>
      <c r="BI277" s="28">
        <v>0</v>
      </c>
      <c r="BJ277" s="28">
        <v>0</v>
      </c>
      <c r="BK277" s="28">
        <v>0</v>
      </c>
      <c r="BL277" s="28">
        <v>0</v>
      </c>
      <c r="BM277" s="28">
        <v>0</v>
      </c>
      <c r="BN277" s="28">
        <v>0</v>
      </c>
      <c r="BO277" s="28">
        <v>0</v>
      </c>
      <c r="BP277" s="29">
        <v>0</v>
      </c>
      <c r="BQ277" s="29">
        <v>0</v>
      </c>
      <c r="BR277" s="29">
        <v>0</v>
      </c>
      <c r="BS277" s="28">
        <v>0</v>
      </c>
      <c r="BT277" s="28">
        <v>0</v>
      </c>
      <c r="BU277" s="29">
        <v>0</v>
      </c>
      <c r="BV277" s="28">
        <v>0</v>
      </c>
      <c r="BW277" s="28">
        <v>0</v>
      </c>
      <c r="BX277" s="29">
        <v>0</v>
      </c>
      <c r="BY277" s="28">
        <v>0</v>
      </c>
      <c r="BZ277" s="28">
        <v>0</v>
      </c>
      <c r="CA277" s="29">
        <v>0</v>
      </c>
      <c r="CB277" s="28">
        <v>0</v>
      </c>
      <c r="CC277" s="28">
        <v>0</v>
      </c>
      <c r="CD277" s="29">
        <v>0</v>
      </c>
      <c r="CE277" s="30">
        <v>0</v>
      </c>
      <c r="CF277" s="30">
        <v>0</v>
      </c>
      <c r="CG277" s="30">
        <v>0</v>
      </c>
      <c r="CH277" s="29">
        <v>0</v>
      </c>
      <c r="CI277" s="29">
        <v>0</v>
      </c>
      <c r="CJ277" s="30">
        <v>0</v>
      </c>
      <c r="CK277" s="30">
        <v>0</v>
      </c>
      <c r="CL277" s="30">
        <v>0</v>
      </c>
      <c r="CM277" s="30">
        <v>0</v>
      </c>
      <c r="CN277" s="29">
        <v>0</v>
      </c>
      <c r="CO277" s="30">
        <v>0</v>
      </c>
      <c r="CP277" s="30">
        <v>0</v>
      </c>
      <c r="CQ277" s="30">
        <v>0</v>
      </c>
      <c r="CR277" s="30">
        <v>0</v>
      </c>
      <c r="CS277" s="30">
        <v>0</v>
      </c>
      <c r="CT277" s="30">
        <v>0</v>
      </c>
      <c r="CU277" s="30">
        <v>0</v>
      </c>
      <c r="CV277" s="30">
        <v>0</v>
      </c>
      <c r="CW277" s="30">
        <v>0</v>
      </c>
      <c r="CX277" s="31">
        <v>0</v>
      </c>
      <c r="CY277" s="29">
        <v>0</v>
      </c>
      <c r="CZ277" s="30">
        <v>0</v>
      </c>
      <c r="DA277" s="30">
        <v>0</v>
      </c>
      <c r="DB277" s="29">
        <v>0</v>
      </c>
      <c r="DC277" s="29">
        <v>0</v>
      </c>
      <c r="DD277" s="30">
        <v>0</v>
      </c>
      <c r="DE277" s="30">
        <v>0</v>
      </c>
      <c r="DF277" s="29">
        <v>0</v>
      </c>
      <c r="DG277" s="29">
        <v>0</v>
      </c>
      <c r="DH277" s="29">
        <v>0</v>
      </c>
      <c r="DI277" s="29">
        <v>0</v>
      </c>
      <c r="DJ277" s="30">
        <v>0</v>
      </c>
      <c r="DK277" s="30">
        <v>0</v>
      </c>
      <c r="DL277" s="29">
        <v>0</v>
      </c>
      <c r="DM277" s="29">
        <v>0</v>
      </c>
      <c r="DN277" s="32">
        <v>0</v>
      </c>
      <c r="DO277" s="33">
        <v>0</v>
      </c>
      <c r="DP277" s="31">
        <v>0</v>
      </c>
      <c r="DQ277" s="33">
        <v>0</v>
      </c>
      <c r="DR277" s="33">
        <v>0</v>
      </c>
      <c r="DS277" s="33">
        <v>0</v>
      </c>
      <c r="DT277" s="33">
        <v>0</v>
      </c>
      <c r="DU277" s="33">
        <v>0</v>
      </c>
      <c r="DV277" s="32">
        <v>0</v>
      </c>
      <c r="DW277" s="33">
        <v>0</v>
      </c>
      <c r="DX277" s="33">
        <v>0</v>
      </c>
      <c r="DY277" s="33">
        <v>0</v>
      </c>
      <c r="DZ277" s="26">
        <v>0</v>
      </c>
      <c r="EA277" s="28">
        <v>0</v>
      </c>
      <c r="EB277" s="28">
        <v>0</v>
      </c>
      <c r="EC277" s="28">
        <v>0</v>
      </c>
      <c r="ED277" s="34">
        <v>0</v>
      </c>
      <c r="EE277" s="33">
        <v>0</v>
      </c>
      <c r="EF277" s="33">
        <v>0</v>
      </c>
      <c r="EG277" s="28">
        <v>0</v>
      </c>
      <c r="EH277" s="34">
        <v>0</v>
      </c>
      <c r="EI277" s="30">
        <v>0</v>
      </c>
      <c r="EJ277" s="30">
        <v>0</v>
      </c>
      <c r="EK277" s="30">
        <v>0</v>
      </c>
      <c r="EL277" s="31">
        <v>0</v>
      </c>
      <c r="EM277" s="32">
        <v>0</v>
      </c>
      <c r="EN277" s="32">
        <v>0</v>
      </c>
      <c r="EO277" s="32">
        <v>0</v>
      </c>
      <c r="EP277" s="35">
        <v>0</v>
      </c>
    </row>
    <row r="278" spans="1:146" ht="12" hidden="1" customHeight="1" outlineLevel="1" x14ac:dyDescent="0.25">
      <c r="A278" s="14"/>
      <c r="B278" s="14" t="s">
        <v>129</v>
      </c>
      <c r="C278" s="45" t="s">
        <v>418</v>
      </c>
      <c r="D278" s="45"/>
      <c r="E278" s="45"/>
      <c r="F278" s="45"/>
      <c r="G278" s="45"/>
      <c r="H278" s="15"/>
      <c r="I278" s="15"/>
      <c r="J278" s="15"/>
      <c r="K278" s="46"/>
      <c r="L278" s="46"/>
      <c r="M278" s="46"/>
      <c r="N278" s="46"/>
      <c r="O278" s="46"/>
      <c r="P278" s="46"/>
      <c r="Q278" s="24">
        <v>86757.39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24">
        <v>0</v>
      </c>
      <c r="Y278" s="25">
        <v>0</v>
      </c>
      <c r="Z278" s="25">
        <v>0</v>
      </c>
      <c r="AA278" s="25">
        <v>0</v>
      </c>
      <c r="AB278" s="25">
        <v>0</v>
      </c>
      <c r="AC278" s="25">
        <v>0</v>
      </c>
      <c r="AD278" s="25">
        <v>0</v>
      </c>
      <c r="AE278" s="25">
        <v>0</v>
      </c>
      <c r="AF278" s="24">
        <v>0</v>
      </c>
      <c r="AG278" s="24">
        <v>86757.389999999985</v>
      </c>
      <c r="AH278" s="26">
        <v>0</v>
      </c>
      <c r="AI278" s="27">
        <v>0</v>
      </c>
      <c r="AJ278" s="28">
        <v>0</v>
      </c>
      <c r="AK278" s="28">
        <v>0</v>
      </c>
      <c r="AL278" s="28">
        <v>0</v>
      </c>
      <c r="AM278" s="27">
        <v>0</v>
      </c>
      <c r="AN278" s="28">
        <v>0</v>
      </c>
      <c r="AO278" s="28">
        <v>0</v>
      </c>
      <c r="AP278" s="29">
        <v>0</v>
      </c>
      <c r="AQ278" s="29">
        <v>0</v>
      </c>
      <c r="AR278" s="27">
        <v>0</v>
      </c>
      <c r="AS278" s="28">
        <v>0</v>
      </c>
      <c r="AT278" s="28">
        <v>0</v>
      </c>
      <c r="AU278" s="28">
        <v>0</v>
      </c>
      <c r="AV278" s="28">
        <v>0</v>
      </c>
      <c r="AW278" s="28">
        <v>0</v>
      </c>
      <c r="AX278" s="28">
        <v>0</v>
      </c>
      <c r="AY278" s="27">
        <v>0</v>
      </c>
      <c r="AZ278" s="28">
        <v>0</v>
      </c>
      <c r="BA278" s="28">
        <v>0</v>
      </c>
      <c r="BB278" s="28">
        <v>0</v>
      </c>
      <c r="BC278" s="28">
        <v>0</v>
      </c>
      <c r="BD278" s="28">
        <v>0</v>
      </c>
      <c r="BE278" s="27">
        <v>0</v>
      </c>
      <c r="BF278" s="28">
        <v>0</v>
      </c>
      <c r="BG278" s="28">
        <v>0</v>
      </c>
      <c r="BH278" s="28">
        <v>0</v>
      </c>
      <c r="BI278" s="28">
        <v>0</v>
      </c>
      <c r="BJ278" s="28">
        <v>0</v>
      </c>
      <c r="BK278" s="28">
        <v>0</v>
      </c>
      <c r="BL278" s="28">
        <v>0</v>
      </c>
      <c r="BM278" s="28">
        <v>0</v>
      </c>
      <c r="BN278" s="28">
        <v>0</v>
      </c>
      <c r="BO278" s="28">
        <v>0</v>
      </c>
      <c r="BP278" s="29">
        <v>0</v>
      </c>
      <c r="BQ278" s="29">
        <v>0</v>
      </c>
      <c r="BR278" s="29">
        <v>0</v>
      </c>
      <c r="BS278" s="28">
        <v>0</v>
      </c>
      <c r="BT278" s="28">
        <v>0</v>
      </c>
      <c r="BU278" s="29">
        <v>0</v>
      </c>
      <c r="BV278" s="28">
        <v>0</v>
      </c>
      <c r="BW278" s="28">
        <v>0</v>
      </c>
      <c r="BX278" s="29">
        <v>0</v>
      </c>
      <c r="BY278" s="28">
        <v>0</v>
      </c>
      <c r="BZ278" s="28">
        <v>0</v>
      </c>
      <c r="CA278" s="29">
        <v>0</v>
      </c>
      <c r="CB278" s="28">
        <v>0</v>
      </c>
      <c r="CC278" s="28">
        <v>0</v>
      </c>
      <c r="CD278" s="29">
        <v>0</v>
      </c>
      <c r="CE278" s="30">
        <v>0</v>
      </c>
      <c r="CF278" s="30">
        <v>0</v>
      </c>
      <c r="CG278" s="30">
        <v>0</v>
      </c>
      <c r="CH278" s="29">
        <v>0</v>
      </c>
      <c r="CI278" s="29">
        <v>0</v>
      </c>
      <c r="CJ278" s="30">
        <v>0</v>
      </c>
      <c r="CK278" s="30">
        <v>0</v>
      </c>
      <c r="CL278" s="30">
        <v>0</v>
      </c>
      <c r="CM278" s="30">
        <v>0</v>
      </c>
      <c r="CN278" s="29">
        <v>0</v>
      </c>
      <c r="CO278" s="30">
        <v>0</v>
      </c>
      <c r="CP278" s="30">
        <v>0</v>
      </c>
      <c r="CQ278" s="30">
        <v>0</v>
      </c>
      <c r="CR278" s="30">
        <v>0</v>
      </c>
      <c r="CS278" s="30">
        <v>0</v>
      </c>
      <c r="CT278" s="30">
        <v>0</v>
      </c>
      <c r="CU278" s="30">
        <v>0</v>
      </c>
      <c r="CV278" s="30">
        <v>0</v>
      </c>
      <c r="CW278" s="30">
        <v>0</v>
      </c>
      <c r="CX278" s="31">
        <v>0</v>
      </c>
      <c r="CY278" s="29">
        <v>0</v>
      </c>
      <c r="CZ278" s="30">
        <v>0</v>
      </c>
      <c r="DA278" s="30">
        <v>0</v>
      </c>
      <c r="DB278" s="29">
        <v>0</v>
      </c>
      <c r="DC278" s="29">
        <v>0</v>
      </c>
      <c r="DD278" s="30">
        <v>0</v>
      </c>
      <c r="DE278" s="30">
        <v>0</v>
      </c>
      <c r="DF278" s="29">
        <v>0</v>
      </c>
      <c r="DG278" s="29">
        <v>0</v>
      </c>
      <c r="DH278" s="29">
        <v>0</v>
      </c>
      <c r="DI278" s="29">
        <v>0</v>
      </c>
      <c r="DJ278" s="30">
        <v>0</v>
      </c>
      <c r="DK278" s="30">
        <v>0</v>
      </c>
      <c r="DL278" s="29">
        <v>0</v>
      </c>
      <c r="DM278" s="29">
        <v>0</v>
      </c>
      <c r="DN278" s="32">
        <v>0</v>
      </c>
      <c r="DO278" s="33">
        <v>0</v>
      </c>
      <c r="DP278" s="31">
        <v>0</v>
      </c>
      <c r="DQ278" s="33">
        <v>0</v>
      </c>
      <c r="DR278" s="33">
        <v>0</v>
      </c>
      <c r="DS278" s="33">
        <v>0</v>
      </c>
      <c r="DT278" s="33">
        <v>0</v>
      </c>
      <c r="DU278" s="33">
        <v>0</v>
      </c>
      <c r="DV278" s="32">
        <v>0</v>
      </c>
      <c r="DW278" s="33">
        <v>0</v>
      </c>
      <c r="DX278" s="33">
        <v>0</v>
      </c>
      <c r="DY278" s="33">
        <v>0</v>
      </c>
      <c r="DZ278" s="26">
        <v>0</v>
      </c>
      <c r="EA278" s="28">
        <v>0</v>
      </c>
      <c r="EB278" s="28">
        <v>0</v>
      </c>
      <c r="EC278" s="28">
        <v>0</v>
      </c>
      <c r="ED278" s="34">
        <v>0</v>
      </c>
      <c r="EE278" s="33">
        <v>0</v>
      </c>
      <c r="EF278" s="33">
        <v>0</v>
      </c>
      <c r="EG278" s="28">
        <v>0</v>
      </c>
      <c r="EH278" s="34">
        <v>0</v>
      </c>
      <c r="EI278" s="30">
        <v>0</v>
      </c>
      <c r="EJ278" s="30">
        <v>0</v>
      </c>
      <c r="EK278" s="30">
        <v>0</v>
      </c>
      <c r="EL278" s="31">
        <v>0</v>
      </c>
      <c r="EM278" s="32">
        <v>0</v>
      </c>
      <c r="EN278" s="32">
        <v>0</v>
      </c>
      <c r="EO278" s="32">
        <v>0</v>
      </c>
      <c r="EP278" s="35">
        <v>0</v>
      </c>
    </row>
    <row r="279" spans="1:146" ht="12" hidden="1" customHeight="1" outlineLevel="1" x14ac:dyDescent="0.25">
      <c r="A279" s="14"/>
      <c r="B279" s="14" t="s">
        <v>129</v>
      </c>
      <c r="C279" s="45" t="s">
        <v>419</v>
      </c>
      <c r="D279" s="45"/>
      <c r="E279" s="45"/>
      <c r="F279" s="45"/>
      <c r="G279" s="45"/>
      <c r="H279" s="15"/>
      <c r="I279" s="15"/>
      <c r="J279" s="15"/>
      <c r="K279" s="46"/>
      <c r="L279" s="46"/>
      <c r="M279" s="46"/>
      <c r="N279" s="46"/>
      <c r="O279" s="46"/>
      <c r="P279" s="46"/>
      <c r="Q279" s="24">
        <v>70537.399999999994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4">
        <v>0</v>
      </c>
      <c r="Y279" s="25">
        <v>6170.9900000000007</v>
      </c>
      <c r="Z279" s="25">
        <v>0</v>
      </c>
      <c r="AA279" s="25">
        <v>0</v>
      </c>
      <c r="AB279" s="25">
        <v>0</v>
      </c>
      <c r="AC279" s="25">
        <v>0</v>
      </c>
      <c r="AD279" s="25">
        <v>0</v>
      </c>
      <c r="AE279" s="25">
        <v>0</v>
      </c>
      <c r="AF279" s="24">
        <v>6170.9900000000007</v>
      </c>
      <c r="AG279" s="24">
        <v>64366.409999999996</v>
      </c>
      <c r="AH279" s="26">
        <v>0</v>
      </c>
      <c r="AI279" s="27">
        <v>0</v>
      </c>
      <c r="AJ279" s="28">
        <v>0</v>
      </c>
      <c r="AK279" s="28">
        <v>0</v>
      </c>
      <c r="AL279" s="28">
        <v>0</v>
      </c>
      <c r="AM279" s="27">
        <v>0</v>
      </c>
      <c r="AN279" s="28">
        <v>0</v>
      </c>
      <c r="AO279" s="28">
        <v>0</v>
      </c>
      <c r="AP279" s="29">
        <v>0</v>
      </c>
      <c r="AQ279" s="29">
        <v>0</v>
      </c>
      <c r="AR279" s="27">
        <v>0</v>
      </c>
      <c r="AS279" s="28">
        <v>0</v>
      </c>
      <c r="AT279" s="28">
        <v>0</v>
      </c>
      <c r="AU279" s="28">
        <v>0</v>
      </c>
      <c r="AV279" s="28">
        <v>0</v>
      </c>
      <c r="AW279" s="28">
        <v>0</v>
      </c>
      <c r="AX279" s="28">
        <v>0</v>
      </c>
      <c r="AY279" s="27">
        <v>0</v>
      </c>
      <c r="AZ279" s="28">
        <v>0</v>
      </c>
      <c r="BA279" s="28">
        <v>0</v>
      </c>
      <c r="BB279" s="28">
        <v>0</v>
      </c>
      <c r="BC279" s="28">
        <v>0</v>
      </c>
      <c r="BD279" s="28">
        <v>0</v>
      </c>
      <c r="BE279" s="27">
        <v>0</v>
      </c>
      <c r="BF279" s="28">
        <v>0</v>
      </c>
      <c r="BG279" s="28">
        <v>0</v>
      </c>
      <c r="BH279" s="28">
        <v>0</v>
      </c>
      <c r="BI279" s="28">
        <v>0</v>
      </c>
      <c r="BJ279" s="28">
        <v>0</v>
      </c>
      <c r="BK279" s="28">
        <v>0</v>
      </c>
      <c r="BL279" s="28">
        <v>0</v>
      </c>
      <c r="BM279" s="28">
        <v>0</v>
      </c>
      <c r="BN279" s="28">
        <v>0</v>
      </c>
      <c r="BO279" s="28">
        <v>0</v>
      </c>
      <c r="BP279" s="29">
        <v>0</v>
      </c>
      <c r="BQ279" s="29">
        <v>0</v>
      </c>
      <c r="BR279" s="29">
        <v>0</v>
      </c>
      <c r="BS279" s="28">
        <v>0</v>
      </c>
      <c r="BT279" s="28">
        <v>0</v>
      </c>
      <c r="BU279" s="29">
        <v>0</v>
      </c>
      <c r="BV279" s="28">
        <v>0</v>
      </c>
      <c r="BW279" s="28">
        <v>0</v>
      </c>
      <c r="BX279" s="29">
        <v>0</v>
      </c>
      <c r="BY279" s="28">
        <v>0</v>
      </c>
      <c r="BZ279" s="28">
        <v>0</v>
      </c>
      <c r="CA279" s="29">
        <v>0</v>
      </c>
      <c r="CB279" s="28">
        <v>0</v>
      </c>
      <c r="CC279" s="28">
        <v>0</v>
      </c>
      <c r="CD279" s="29">
        <v>0</v>
      </c>
      <c r="CE279" s="30">
        <v>0</v>
      </c>
      <c r="CF279" s="30">
        <v>0</v>
      </c>
      <c r="CG279" s="30">
        <v>0</v>
      </c>
      <c r="CH279" s="29">
        <v>0</v>
      </c>
      <c r="CI279" s="29">
        <v>0</v>
      </c>
      <c r="CJ279" s="30">
        <v>0</v>
      </c>
      <c r="CK279" s="30">
        <v>0</v>
      </c>
      <c r="CL279" s="30">
        <v>0</v>
      </c>
      <c r="CM279" s="30">
        <v>0</v>
      </c>
      <c r="CN279" s="29">
        <v>0</v>
      </c>
      <c r="CO279" s="30">
        <v>0</v>
      </c>
      <c r="CP279" s="30">
        <v>0</v>
      </c>
      <c r="CQ279" s="30">
        <v>0</v>
      </c>
      <c r="CR279" s="30">
        <v>0</v>
      </c>
      <c r="CS279" s="30">
        <v>0</v>
      </c>
      <c r="CT279" s="30">
        <v>0</v>
      </c>
      <c r="CU279" s="30">
        <v>0</v>
      </c>
      <c r="CV279" s="30">
        <v>0</v>
      </c>
      <c r="CW279" s="30">
        <v>0</v>
      </c>
      <c r="CX279" s="31">
        <v>0</v>
      </c>
      <c r="CY279" s="29">
        <v>0</v>
      </c>
      <c r="CZ279" s="30">
        <v>0</v>
      </c>
      <c r="DA279" s="30">
        <v>0</v>
      </c>
      <c r="DB279" s="29">
        <v>0</v>
      </c>
      <c r="DC279" s="29">
        <v>0</v>
      </c>
      <c r="DD279" s="30">
        <v>0</v>
      </c>
      <c r="DE279" s="30">
        <v>0</v>
      </c>
      <c r="DF279" s="29">
        <v>0</v>
      </c>
      <c r="DG279" s="29">
        <v>0</v>
      </c>
      <c r="DH279" s="29">
        <v>0</v>
      </c>
      <c r="DI279" s="29">
        <v>0</v>
      </c>
      <c r="DJ279" s="30">
        <v>0</v>
      </c>
      <c r="DK279" s="30">
        <v>0</v>
      </c>
      <c r="DL279" s="29">
        <v>0</v>
      </c>
      <c r="DM279" s="29">
        <v>0</v>
      </c>
      <c r="DN279" s="32">
        <v>0</v>
      </c>
      <c r="DO279" s="33">
        <v>0</v>
      </c>
      <c r="DP279" s="31">
        <v>0</v>
      </c>
      <c r="DQ279" s="33">
        <v>0</v>
      </c>
      <c r="DR279" s="33">
        <v>0</v>
      </c>
      <c r="DS279" s="33">
        <v>0</v>
      </c>
      <c r="DT279" s="33">
        <v>0</v>
      </c>
      <c r="DU279" s="33">
        <v>0</v>
      </c>
      <c r="DV279" s="32">
        <v>0</v>
      </c>
      <c r="DW279" s="33">
        <v>0</v>
      </c>
      <c r="DX279" s="33">
        <v>0</v>
      </c>
      <c r="DY279" s="33">
        <v>0</v>
      </c>
      <c r="DZ279" s="26">
        <v>0</v>
      </c>
      <c r="EA279" s="28">
        <v>0</v>
      </c>
      <c r="EB279" s="28">
        <v>0</v>
      </c>
      <c r="EC279" s="28">
        <v>0</v>
      </c>
      <c r="ED279" s="34">
        <v>0</v>
      </c>
      <c r="EE279" s="33">
        <v>0</v>
      </c>
      <c r="EF279" s="33">
        <v>0</v>
      </c>
      <c r="EG279" s="28">
        <v>0</v>
      </c>
      <c r="EH279" s="34">
        <v>0</v>
      </c>
      <c r="EI279" s="30">
        <v>0</v>
      </c>
      <c r="EJ279" s="30">
        <v>0</v>
      </c>
      <c r="EK279" s="30">
        <v>0</v>
      </c>
      <c r="EL279" s="31">
        <v>0</v>
      </c>
      <c r="EM279" s="32">
        <v>0</v>
      </c>
      <c r="EN279" s="32">
        <v>0</v>
      </c>
      <c r="EO279" s="32">
        <v>0</v>
      </c>
      <c r="EP279" s="35">
        <v>0</v>
      </c>
    </row>
    <row r="280" spans="1:146" ht="12" hidden="1" customHeight="1" outlineLevel="1" x14ac:dyDescent="0.25">
      <c r="A280" s="14"/>
      <c r="B280" s="14" t="s">
        <v>129</v>
      </c>
      <c r="C280" s="45" t="s">
        <v>420</v>
      </c>
      <c r="D280" s="45"/>
      <c r="E280" s="45"/>
      <c r="F280" s="45"/>
      <c r="G280" s="45"/>
      <c r="H280" s="15"/>
      <c r="I280" s="15"/>
      <c r="J280" s="15"/>
      <c r="K280" s="46"/>
      <c r="L280" s="46"/>
      <c r="M280" s="46"/>
      <c r="N280" s="46"/>
      <c r="O280" s="46"/>
      <c r="P280" s="46"/>
      <c r="Q280" s="24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4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4">
        <v>0</v>
      </c>
      <c r="AG280" s="24">
        <v>0</v>
      </c>
      <c r="AH280" s="26">
        <v>0</v>
      </c>
      <c r="AI280" s="27">
        <v>0</v>
      </c>
      <c r="AJ280" s="28">
        <v>0</v>
      </c>
      <c r="AK280" s="28">
        <v>0</v>
      </c>
      <c r="AL280" s="28">
        <v>0</v>
      </c>
      <c r="AM280" s="27">
        <v>0</v>
      </c>
      <c r="AN280" s="28">
        <v>0</v>
      </c>
      <c r="AO280" s="28">
        <v>0</v>
      </c>
      <c r="AP280" s="29">
        <v>0</v>
      </c>
      <c r="AQ280" s="29">
        <v>0</v>
      </c>
      <c r="AR280" s="27">
        <v>0</v>
      </c>
      <c r="AS280" s="28">
        <v>0</v>
      </c>
      <c r="AT280" s="28">
        <v>0</v>
      </c>
      <c r="AU280" s="28">
        <v>0</v>
      </c>
      <c r="AV280" s="28">
        <v>0</v>
      </c>
      <c r="AW280" s="28">
        <v>0</v>
      </c>
      <c r="AX280" s="28">
        <v>0</v>
      </c>
      <c r="AY280" s="27">
        <v>0</v>
      </c>
      <c r="AZ280" s="28">
        <v>0</v>
      </c>
      <c r="BA280" s="28">
        <v>0</v>
      </c>
      <c r="BB280" s="28">
        <v>0</v>
      </c>
      <c r="BC280" s="28">
        <v>0</v>
      </c>
      <c r="BD280" s="28">
        <v>0</v>
      </c>
      <c r="BE280" s="27">
        <v>0</v>
      </c>
      <c r="BF280" s="28">
        <v>0</v>
      </c>
      <c r="BG280" s="28">
        <v>0</v>
      </c>
      <c r="BH280" s="28">
        <v>0</v>
      </c>
      <c r="BI280" s="28">
        <v>0</v>
      </c>
      <c r="BJ280" s="28">
        <v>0</v>
      </c>
      <c r="BK280" s="28">
        <v>0</v>
      </c>
      <c r="BL280" s="28">
        <v>0</v>
      </c>
      <c r="BM280" s="28">
        <v>0</v>
      </c>
      <c r="BN280" s="28">
        <v>0</v>
      </c>
      <c r="BO280" s="28">
        <v>0</v>
      </c>
      <c r="BP280" s="29">
        <v>0</v>
      </c>
      <c r="BQ280" s="29">
        <v>0</v>
      </c>
      <c r="BR280" s="29">
        <v>0</v>
      </c>
      <c r="BS280" s="28">
        <v>0</v>
      </c>
      <c r="BT280" s="28">
        <v>0</v>
      </c>
      <c r="BU280" s="29">
        <v>0</v>
      </c>
      <c r="BV280" s="28">
        <v>0</v>
      </c>
      <c r="BW280" s="28">
        <v>0</v>
      </c>
      <c r="BX280" s="29">
        <v>0</v>
      </c>
      <c r="BY280" s="28">
        <v>0</v>
      </c>
      <c r="BZ280" s="28">
        <v>0</v>
      </c>
      <c r="CA280" s="29">
        <v>0</v>
      </c>
      <c r="CB280" s="28">
        <v>0</v>
      </c>
      <c r="CC280" s="28">
        <v>0</v>
      </c>
      <c r="CD280" s="29">
        <v>0</v>
      </c>
      <c r="CE280" s="30">
        <v>0</v>
      </c>
      <c r="CF280" s="30">
        <v>0</v>
      </c>
      <c r="CG280" s="30">
        <v>0</v>
      </c>
      <c r="CH280" s="29">
        <v>0</v>
      </c>
      <c r="CI280" s="29">
        <v>0</v>
      </c>
      <c r="CJ280" s="30">
        <v>0</v>
      </c>
      <c r="CK280" s="30">
        <v>0</v>
      </c>
      <c r="CL280" s="30">
        <v>0</v>
      </c>
      <c r="CM280" s="30">
        <v>0</v>
      </c>
      <c r="CN280" s="29">
        <v>0</v>
      </c>
      <c r="CO280" s="30">
        <v>0</v>
      </c>
      <c r="CP280" s="30">
        <v>0</v>
      </c>
      <c r="CQ280" s="30">
        <v>0</v>
      </c>
      <c r="CR280" s="30">
        <v>0</v>
      </c>
      <c r="CS280" s="30">
        <v>0</v>
      </c>
      <c r="CT280" s="30">
        <v>0</v>
      </c>
      <c r="CU280" s="30">
        <v>0</v>
      </c>
      <c r="CV280" s="30">
        <v>0</v>
      </c>
      <c r="CW280" s="30">
        <v>0</v>
      </c>
      <c r="CX280" s="31">
        <v>0</v>
      </c>
      <c r="CY280" s="29">
        <v>0</v>
      </c>
      <c r="CZ280" s="30">
        <v>0</v>
      </c>
      <c r="DA280" s="30">
        <v>0</v>
      </c>
      <c r="DB280" s="29">
        <v>0</v>
      </c>
      <c r="DC280" s="29">
        <v>0</v>
      </c>
      <c r="DD280" s="30">
        <v>0</v>
      </c>
      <c r="DE280" s="30">
        <v>0</v>
      </c>
      <c r="DF280" s="29">
        <v>0</v>
      </c>
      <c r="DG280" s="29">
        <v>0</v>
      </c>
      <c r="DH280" s="29">
        <v>0</v>
      </c>
      <c r="DI280" s="29">
        <v>0</v>
      </c>
      <c r="DJ280" s="30">
        <v>0</v>
      </c>
      <c r="DK280" s="30">
        <v>0</v>
      </c>
      <c r="DL280" s="29">
        <v>0</v>
      </c>
      <c r="DM280" s="29">
        <v>0</v>
      </c>
      <c r="DN280" s="32">
        <v>0</v>
      </c>
      <c r="DO280" s="33">
        <v>0</v>
      </c>
      <c r="DP280" s="31">
        <v>0</v>
      </c>
      <c r="DQ280" s="33">
        <v>0</v>
      </c>
      <c r="DR280" s="33">
        <v>0</v>
      </c>
      <c r="DS280" s="33">
        <v>0</v>
      </c>
      <c r="DT280" s="33">
        <v>0</v>
      </c>
      <c r="DU280" s="33">
        <v>0</v>
      </c>
      <c r="DV280" s="32">
        <v>0</v>
      </c>
      <c r="DW280" s="33">
        <v>0</v>
      </c>
      <c r="DX280" s="33">
        <v>0</v>
      </c>
      <c r="DY280" s="33">
        <v>0</v>
      </c>
      <c r="DZ280" s="26">
        <v>0</v>
      </c>
      <c r="EA280" s="28">
        <v>0</v>
      </c>
      <c r="EB280" s="28">
        <v>0</v>
      </c>
      <c r="EC280" s="28">
        <v>0</v>
      </c>
      <c r="ED280" s="34">
        <v>0</v>
      </c>
      <c r="EE280" s="33">
        <v>0</v>
      </c>
      <c r="EF280" s="33">
        <v>0</v>
      </c>
      <c r="EG280" s="28">
        <v>0</v>
      </c>
      <c r="EH280" s="34">
        <v>0</v>
      </c>
      <c r="EI280" s="30">
        <v>0</v>
      </c>
      <c r="EJ280" s="30">
        <v>0</v>
      </c>
      <c r="EK280" s="30">
        <v>0</v>
      </c>
      <c r="EL280" s="31">
        <v>0</v>
      </c>
      <c r="EM280" s="32">
        <v>0</v>
      </c>
      <c r="EN280" s="32">
        <v>0</v>
      </c>
      <c r="EO280" s="32">
        <v>0</v>
      </c>
      <c r="EP280" s="35">
        <v>0</v>
      </c>
    </row>
    <row r="281" spans="1:146" ht="12" hidden="1" customHeight="1" outlineLevel="1" x14ac:dyDescent="0.25">
      <c r="A281" s="14"/>
      <c r="B281" s="14" t="s">
        <v>129</v>
      </c>
      <c r="C281" s="45" t="s">
        <v>421</v>
      </c>
      <c r="D281" s="45"/>
      <c r="E281" s="45"/>
      <c r="F281" s="45"/>
      <c r="G281" s="45"/>
      <c r="H281" s="15"/>
      <c r="I281" s="15"/>
      <c r="J281" s="15"/>
      <c r="K281" s="46"/>
      <c r="L281" s="46"/>
      <c r="M281" s="46"/>
      <c r="N281" s="46"/>
      <c r="O281" s="46"/>
      <c r="P281" s="46"/>
      <c r="Q281" s="24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4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4">
        <v>0</v>
      </c>
      <c r="AG281" s="24">
        <v>0</v>
      </c>
      <c r="AH281" s="26">
        <v>0</v>
      </c>
      <c r="AI281" s="27">
        <v>0</v>
      </c>
      <c r="AJ281" s="28">
        <v>0</v>
      </c>
      <c r="AK281" s="28">
        <v>0</v>
      </c>
      <c r="AL281" s="28">
        <v>0</v>
      </c>
      <c r="AM281" s="27">
        <v>0</v>
      </c>
      <c r="AN281" s="28">
        <v>0</v>
      </c>
      <c r="AO281" s="28">
        <v>0</v>
      </c>
      <c r="AP281" s="29">
        <v>0</v>
      </c>
      <c r="AQ281" s="29">
        <v>0</v>
      </c>
      <c r="AR281" s="27">
        <v>0</v>
      </c>
      <c r="AS281" s="28">
        <v>0</v>
      </c>
      <c r="AT281" s="28">
        <v>0</v>
      </c>
      <c r="AU281" s="28">
        <v>0</v>
      </c>
      <c r="AV281" s="28">
        <v>0</v>
      </c>
      <c r="AW281" s="28">
        <v>0</v>
      </c>
      <c r="AX281" s="28">
        <v>0</v>
      </c>
      <c r="AY281" s="27">
        <v>0</v>
      </c>
      <c r="AZ281" s="28">
        <v>0</v>
      </c>
      <c r="BA281" s="28">
        <v>0</v>
      </c>
      <c r="BB281" s="28">
        <v>0</v>
      </c>
      <c r="BC281" s="28">
        <v>0</v>
      </c>
      <c r="BD281" s="28">
        <v>0</v>
      </c>
      <c r="BE281" s="27">
        <v>0</v>
      </c>
      <c r="BF281" s="28">
        <v>0</v>
      </c>
      <c r="BG281" s="28">
        <v>0</v>
      </c>
      <c r="BH281" s="28">
        <v>0</v>
      </c>
      <c r="BI281" s="28">
        <v>0</v>
      </c>
      <c r="BJ281" s="28">
        <v>0</v>
      </c>
      <c r="BK281" s="28">
        <v>0</v>
      </c>
      <c r="BL281" s="28">
        <v>0</v>
      </c>
      <c r="BM281" s="28">
        <v>0</v>
      </c>
      <c r="BN281" s="28">
        <v>0</v>
      </c>
      <c r="BO281" s="28">
        <v>0</v>
      </c>
      <c r="BP281" s="29">
        <v>0</v>
      </c>
      <c r="BQ281" s="29">
        <v>0</v>
      </c>
      <c r="BR281" s="29">
        <v>0</v>
      </c>
      <c r="BS281" s="28">
        <v>0</v>
      </c>
      <c r="BT281" s="28">
        <v>0</v>
      </c>
      <c r="BU281" s="29">
        <v>0</v>
      </c>
      <c r="BV281" s="28">
        <v>0</v>
      </c>
      <c r="BW281" s="28">
        <v>0</v>
      </c>
      <c r="BX281" s="29">
        <v>0</v>
      </c>
      <c r="BY281" s="28">
        <v>0</v>
      </c>
      <c r="BZ281" s="28">
        <v>0</v>
      </c>
      <c r="CA281" s="29">
        <v>0</v>
      </c>
      <c r="CB281" s="28">
        <v>0</v>
      </c>
      <c r="CC281" s="28">
        <v>0</v>
      </c>
      <c r="CD281" s="29">
        <v>0</v>
      </c>
      <c r="CE281" s="30">
        <v>0</v>
      </c>
      <c r="CF281" s="30">
        <v>0</v>
      </c>
      <c r="CG281" s="30">
        <v>0</v>
      </c>
      <c r="CH281" s="29">
        <v>0</v>
      </c>
      <c r="CI281" s="29">
        <v>0</v>
      </c>
      <c r="CJ281" s="30">
        <v>0</v>
      </c>
      <c r="CK281" s="30">
        <v>0</v>
      </c>
      <c r="CL281" s="30">
        <v>0</v>
      </c>
      <c r="CM281" s="30">
        <v>0</v>
      </c>
      <c r="CN281" s="29">
        <v>0</v>
      </c>
      <c r="CO281" s="30">
        <v>0</v>
      </c>
      <c r="CP281" s="30">
        <v>0</v>
      </c>
      <c r="CQ281" s="30">
        <v>0</v>
      </c>
      <c r="CR281" s="30">
        <v>0</v>
      </c>
      <c r="CS281" s="30">
        <v>0</v>
      </c>
      <c r="CT281" s="30">
        <v>0</v>
      </c>
      <c r="CU281" s="30">
        <v>0</v>
      </c>
      <c r="CV281" s="30">
        <v>0</v>
      </c>
      <c r="CW281" s="30">
        <v>0</v>
      </c>
      <c r="CX281" s="31">
        <v>0</v>
      </c>
      <c r="CY281" s="29">
        <v>0</v>
      </c>
      <c r="CZ281" s="30">
        <v>0</v>
      </c>
      <c r="DA281" s="30">
        <v>0</v>
      </c>
      <c r="DB281" s="29">
        <v>0</v>
      </c>
      <c r="DC281" s="29">
        <v>0</v>
      </c>
      <c r="DD281" s="30">
        <v>0</v>
      </c>
      <c r="DE281" s="30">
        <v>0</v>
      </c>
      <c r="DF281" s="29">
        <v>0</v>
      </c>
      <c r="DG281" s="29">
        <v>0</v>
      </c>
      <c r="DH281" s="29">
        <v>0</v>
      </c>
      <c r="DI281" s="29">
        <v>0</v>
      </c>
      <c r="DJ281" s="30">
        <v>0</v>
      </c>
      <c r="DK281" s="30">
        <v>0</v>
      </c>
      <c r="DL281" s="29">
        <v>0</v>
      </c>
      <c r="DM281" s="29">
        <v>0</v>
      </c>
      <c r="DN281" s="32">
        <v>0</v>
      </c>
      <c r="DO281" s="33">
        <v>0</v>
      </c>
      <c r="DP281" s="31">
        <v>0</v>
      </c>
      <c r="DQ281" s="33">
        <v>0</v>
      </c>
      <c r="DR281" s="33">
        <v>0</v>
      </c>
      <c r="DS281" s="33">
        <v>0</v>
      </c>
      <c r="DT281" s="33">
        <v>0</v>
      </c>
      <c r="DU281" s="33">
        <v>0</v>
      </c>
      <c r="DV281" s="32">
        <v>0</v>
      </c>
      <c r="DW281" s="33">
        <v>0</v>
      </c>
      <c r="DX281" s="33">
        <v>0</v>
      </c>
      <c r="DY281" s="33">
        <v>0</v>
      </c>
      <c r="DZ281" s="26">
        <v>0</v>
      </c>
      <c r="EA281" s="28">
        <v>0</v>
      </c>
      <c r="EB281" s="28">
        <v>0</v>
      </c>
      <c r="EC281" s="28">
        <v>0</v>
      </c>
      <c r="ED281" s="34">
        <v>0</v>
      </c>
      <c r="EE281" s="33">
        <v>0</v>
      </c>
      <c r="EF281" s="33">
        <v>0</v>
      </c>
      <c r="EG281" s="28">
        <v>0</v>
      </c>
      <c r="EH281" s="34">
        <v>0</v>
      </c>
      <c r="EI281" s="30">
        <v>0</v>
      </c>
      <c r="EJ281" s="30">
        <v>0</v>
      </c>
      <c r="EK281" s="30">
        <v>0</v>
      </c>
      <c r="EL281" s="31">
        <v>0</v>
      </c>
      <c r="EM281" s="32">
        <v>0</v>
      </c>
      <c r="EN281" s="32">
        <v>0</v>
      </c>
      <c r="EO281" s="32">
        <v>0</v>
      </c>
      <c r="EP281" s="35">
        <v>0</v>
      </c>
    </row>
    <row r="282" spans="1:146" ht="12" hidden="1" customHeight="1" outlineLevel="1" x14ac:dyDescent="0.25">
      <c r="A282" s="14"/>
      <c r="B282" s="14" t="s">
        <v>129</v>
      </c>
      <c r="C282" s="45" t="s">
        <v>422</v>
      </c>
      <c r="D282" s="45"/>
      <c r="E282" s="45"/>
      <c r="F282" s="45"/>
      <c r="G282" s="45"/>
      <c r="H282" s="15"/>
      <c r="I282" s="15"/>
      <c r="J282" s="15"/>
      <c r="K282" s="46"/>
      <c r="L282" s="46"/>
      <c r="M282" s="46"/>
      <c r="N282" s="46"/>
      <c r="O282" s="46"/>
      <c r="P282" s="46"/>
      <c r="Q282" s="24">
        <v>169.31</v>
      </c>
      <c r="R282" s="25">
        <v>0</v>
      </c>
      <c r="S282" s="25">
        <v>5.55</v>
      </c>
      <c r="T282" s="25">
        <v>5.55</v>
      </c>
      <c r="U282" s="25">
        <v>17.190000000000001</v>
      </c>
      <c r="V282" s="25">
        <v>11.52</v>
      </c>
      <c r="W282" s="25">
        <v>0</v>
      </c>
      <c r="X282" s="24">
        <v>39.81</v>
      </c>
      <c r="Y282" s="25">
        <v>0</v>
      </c>
      <c r="Z282" s="25">
        <v>0</v>
      </c>
      <c r="AA282" s="25">
        <v>0</v>
      </c>
      <c r="AB282" s="25">
        <v>0</v>
      </c>
      <c r="AC282" s="25">
        <v>0</v>
      </c>
      <c r="AD282" s="25">
        <v>0</v>
      </c>
      <c r="AE282" s="25">
        <v>0</v>
      </c>
      <c r="AF282" s="24">
        <v>0</v>
      </c>
      <c r="AG282" s="24">
        <v>0</v>
      </c>
      <c r="AH282" s="26">
        <v>0</v>
      </c>
      <c r="AI282" s="27">
        <v>0</v>
      </c>
      <c r="AJ282" s="28">
        <v>0</v>
      </c>
      <c r="AK282" s="28">
        <v>0</v>
      </c>
      <c r="AL282" s="28">
        <v>0</v>
      </c>
      <c r="AM282" s="27">
        <v>0</v>
      </c>
      <c r="AN282" s="28">
        <v>0</v>
      </c>
      <c r="AO282" s="28">
        <v>0</v>
      </c>
      <c r="AP282" s="29">
        <v>0</v>
      </c>
      <c r="AQ282" s="29">
        <v>0</v>
      </c>
      <c r="AR282" s="27">
        <v>0</v>
      </c>
      <c r="AS282" s="28">
        <v>0</v>
      </c>
      <c r="AT282" s="28">
        <v>0</v>
      </c>
      <c r="AU282" s="28">
        <v>0</v>
      </c>
      <c r="AV282" s="28">
        <v>0</v>
      </c>
      <c r="AW282" s="28">
        <v>0</v>
      </c>
      <c r="AX282" s="28">
        <v>0</v>
      </c>
      <c r="AY282" s="27">
        <v>0</v>
      </c>
      <c r="AZ282" s="28">
        <v>0</v>
      </c>
      <c r="BA282" s="28">
        <v>0</v>
      </c>
      <c r="BB282" s="28">
        <v>0</v>
      </c>
      <c r="BC282" s="28">
        <v>0</v>
      </c>
      <c r="BD282" s="28">
        <v>0</v>
      </c>
      <c r="BE282" s="27">
        <v>0</v>
      </c>
      <c r="BF282" s="28">
        <v>0</v>
      </c>
      <c r="BG282" s="28">
        <v>0</v>
      </c>
      <c r="BH282" s="28">
        <v>0</v>
      </c>
      <c r="BI282" s="28">
        <v>0</v>
      </c>
      <c r="BJ282" s="28">
        <v>0</v>
      </c>
      <c r="BK282" s="28">
        <v>0</v>
      </c>
      <c r="BL282" s="28">
        <v>0</v>
      </c>
      <c r="BM282" s="28">
        <v>0</v>
      </c>
      <c r="BN282" s="28">
        <v>0</v>
      </c>
      <c r="BO282" s="28">
        <v>0</v>
      </c>
      <c r="BP282" s="29">
        <v>0</v>
      </c>
      <c r="BQ282" s="29">
        <v>0</v>
      </c>
      <c r="BR282" s="29">
        <v>0</v>
      </c>
      <c r="BS282" s="28">
        <v>0</v>
      </c>
      <c r="BT282" s="28">
        <v>0</v>
      </c>
      <c r="BU282" s="29">
        <v>0</v>
      </c>
      <c r="BV282" s="28">
        <v>0</v>
      </c>
      <c r="BW282" s="28">
        <v>0</v>
      </c>
      <c r="BX282" s="29">
        <v>0</v>
      </c>
      <c r="BY282" s="28">
        <v>0</v>
      </c>
      <c r="BZ282" s="28">
        <v>0</v>
      </c>
      <c r="CA282" s="29">
        <v>0</v>
      </c>
      <c r="CB282" s="28">
        <v>0</v>
      </c>
      <c r="CC282" s="28">
        <v>0</v>
      </c>
      <c r="CD282" s="29">
        <v>0</v>
      </c>
      <c r="CE282" s="30">
        <v>0</v>
      </c>
      <c r="CF282" s="30">
        <v>0</v>
      </c>
      <c r="CG282" s="30">
        <v>0</v>
      </c>
      <c r="CH282" s="29">
        <v>0</v>
      </c>
      <c r="CI282" s="29">
        <v>0</v>
      </c>
      <c r="CJ282" s="30">
        <v>0</v>
      </c>
      <c r="CK282" s="30">
        <v>0</v>
      </c>
      <c r="CL282" s="30">
        <v>0</v>
      </c>
      <c r="CM282" s="30">
        <v>0</v>
      </c>
      <c r="CN282" s="29">
        <v>0</v>
      </c>
      <c r="CO282" s="30">
        <v>0</v>
      </c>
      <c r="CP282" s="30">
        <v>0</v>
      </c>
      <c r="CQ282" s="30">
        <v>0</v>
      </c>
      <c r="CR282" s="30">
        <v>0</v>
      </c>
      <c r="CS282" s="30">
        <v>0</v>
      </c>
      <c r="CT282" s="30">
        <v>0</v>
      </c>
      <c r="CU282" s="30">
        <v>0</v>
      </c>
      <c r="CV282" s="30">
        <v>0</v>
      </c>
      <c r="CW282" s="30">
        <v>0</v>
      </c>
      <c r="CX282" s="31">
        <v>0</v>
      </c>
      <c r="CY282" s="29">
        <v>0</v>
      </c>
      <c r="CZ282" s="30">
        <v>0</v>
      </c>
      <c r="DA282" s="30">
        <v>0</v>
      </c>
      <c r="DB282" s="29">
        <v>0</v>
      </c>
      <c r="DC282" s="29">
        <v>0</v>
      </c>
      <c r="DD282" s="30">
        <v>0</v>
      </c>
      <c r="DE282" s="30">
        <v>0</v>
      </c>
      <c r="DF282" s="29">
        <v>0</v>
      </c>
      <c r="DG282" s="29">
        <v>0</v>
      </c>
      <c r="DH282" s="29">
        <v>0</v>
      </c>
      <c r="DI282" s="29">
        <v>0</v>
      </c>
      <c r="DJ282" s="30">
        <v>0</v>
      </c>
      <c r="DK282" s="30">
        <v>0</v>
      </c>
      <c r="DL282" s="29">
        <v>0</v>
      </c>
      <c r="DM282" s="29">
        <v>0</v>
      </c>
      <c r="DN282" s="32">
        <v>0</v>
      </c>
      <c r="DO282" s="33">
        <v>0</v>
      </c>
      <c r="DP282" s="31">
        <v>0</v>
      </c>
      <c r="DQ282" s="33">
        <v>0</v>
      </c>
      <c r="DR282" s="33">
        <v>0</v>
      </c>
      <c r="DS282" s="33">
        <v>0</v>
      </c>
      <c r="DT282" s="33">
        <v>0</v>
      </c>
      <c r="DU282" s="33">
        <v>0</v>
      </c>
      <c r="DV282" s="32">
        <v>0</v>
      </c>
      <c r="DW282" s="33">
        <v>0</v>
      </c>
      <c r="DX282" s="33">
        <v>0</v>
      </c>
      <c r="DY282" s="33">
        <v>0</v>
      </c>
      <c r="DZ282" s="26">
        <v>0</v>
      </c>
      <c r="EA282" s="28">
        <v>0</v>
      </c>
      <c r="EB282" s="28">
        <v>0</v>
      </c>
      <c r="EC282" s="28">
        <v>0</v>
      </c>
      <c r="ED282" s="34">
        <v>0</v>
      </c>
      <c r="EE282" s="33">
        <v>0</v>
      </c>
      <c r="EF282" s="33">
        <v>0</v>
      </c>
      <c r="EG282" s="28">
        <v>0</v>
      </c>
      <c r="EH282" s="34">
        <v>0</v>
      </c>
      <c r="EI282" s="30">
        <v>0</v>
      </c>
      <c r="EJ282" s="30">
        <v>0</v>
      </c>
      <c r="EK282" s="30">
        <v>0</v>
      </c>
      <c r="EL282" s="31">
        <v>0</v>
      </c>
      <c r="EM282" s="32">
        <v>0</v>
      </c>
      <c r="EN282" s="32">
        <v>0</v>
      </c>
      <c r="EO282" s="32">
        <v>0</v>
      </c>
      <c r="EP282" s="35">
        <v>0</v>
      </c>
    </row>
    <row r="283" spans="1:146" ht="12" hidden="1" customHeight="1" outlineLevel="1" x14ac:dyDescent="0.25">
      <c r="A283" s="14"/>
      <c r="B283" s="14" t="s">
        <v>129</v>
      </c>
      <c r="C283" s="45" t="s">
        <v>423</v>
      </c>
      <c r="D283" s="45"/>
      <c r="E283" s="45"/>
      <c r="F283" s="45"/>
      <c r="G283" s="45"/>
      <c r="H283" s="15"/>
      <c r="I283" s="15"/>
      <c r="J283" s="15"/>
      <c r="K283" s="46"/>
      <c r="L283" s="46"/>
      <c r="M283" s="46"/>
      <c r="N283" s="46"/>
      <c r="O283" s="46"/>
      <c r="P283" s="46"/>
      <c r="Q283" s="24">
        <v>184.93</v>
      </c>
      <c r="R283" s="25">
        <v>0</v>
      </c>
      <c r="S283" s="25">
        <v>36.44</v>
      </c>
      <c r="T283" s="25">
        <v>36.44</v>
      </c>
      <c r="U283" s="25">
        <v>113.53999999999999</v>
      </c>
      <c r="V283" s="25">
        <v>76.539999999999992</v>
      </c>
      <c r="W283" s="25">
        <v>0</v>
      </c>
      <c r="X283" s="24">
        <v>262.95999999999998</v>
      </c>
      <c r="Y283" s="25">
        <v>0</v>
      </c>
      <c r="Z283" s="25">
        <v>0</v>
      </c>
      <c r="AA283" s="25">
        <v>63.58</v>
      </c>
      <c r="AB283" s="25">
        <v>63.58</v>
      </c>
      <c r="AC283" s="25">
        <v>197.61</v>
      </c>
      <c r="AD283" s="25">
        <v>132.78</v>
      </c>
      <c r="AE283" s="25">
        <v>0</v>
      </c>
      <c r="AF283" s="24">
        <v>457.54999999999995</v>
      </c>
      <c r="AG283" s="24">
        <v>-9.66</v>
      </c>
      <c r="AH283" s="26">
        <v>0</v>
      </c>
      <c r="AI283" s="27">
        <v>0</v>
      </c>
      <c r="AJ283" s="28">
        <v>0</v>
      </c>
      <c r="AK283" s="28">
        <v>0</v>
      </c>
      <c r="AL283" s="28">
        <v>0</v>
      </c>
      <c r="AM283" s="27">
        <v>0</v>
      </c>
      <c r="AN283" s="28">
        <v>0</v>
      </c>
      <c r="AO283" s="28">
        <v>0</v>
      </c>
      <c r="AP283" s="29">
        <v>0</v>
      </c>
      <c r="AQ283" s="29">
        <v>0</v>
      </c>
      <c r="AR283" s="27">
        <v>0</v>
      </c>
      <c r="AS283" s="28">
        <v>0</v>
      </c>
      <c r="AT283" s="28">
        <v>0</v>
      </c>
      <c r="AU283" s="28">
        <v>0</v>
      </c>
      <c r="AV283" s="28">
        <v>0</v>
      </c>
      <c r="AW283" s="28">
        <v>0</v>
      </c>
      <c r="AX283" s="28">
        <v>0</v>
      </c>
      <c r="AY283" s="27">
        <v>0</v>
      </c>
      <c r="AZ283" s="28">
        <v>0</v>
      </c>
      <c r="BA283" s="28">
        <v>0</v>
      </c>
      <c r="BB283" s="28">
        <v>0</v>
      </c>
      <c r="BC283" s="28">
        <v>0</v>
      </c>
      <c r="BD283" s="28">
        <v>0</v>
      </c>
      <c r="BE283" s="27">
        <v>0</v>
      </c>
      <c r="BF283" s="28">
        <v>0</v>
      </c>
      <c r="BG283" s="28">
        <v>0</v>
      </c>
      <c r="BH283" s="28">
        <v>0</v>
      </c>
      <c r="BI283" s="28">
        <v>0</v>
      </c>
      <c r="BJ283" s="28">
        <v>0</v>
      </c>
      <c r="BK283" s="28">
        <v>0</v>
      </c>
      <c r="BL283" s="28">
        <v>0</v>
      </c>
      <c r="BM283" s="28">
        <v>0</v>
      </c>
      <c r="BN283" s="28">
        <v>0</v>
      </c>
      <c r="BO283" s="28">
        <v>0</v>
      </c>
      <c r="BP283" s="29">
        <v>0</v>
      </c>
      <c r="BQ283" s="29">
        <v>0</v>
      </c>
      <c r="BR283" s="29">
        <v>0</v>
      </c>
      <c r="BS283" s="28">
        <v>0</v>
      </c>
      <c r="BT283" s="28">
        <v>0</v>
      </c>
      <c r="BU283" s="29">
        <v>0</v>
      </c>
      <c r="BV283" s="28">
        <v>0</v>
      </c>
      <c r="BW283" s="28">
        <v>0</v>
      </c>
      <c r="BX283" s="29">
        <v>0</v>
      </c>
      <c r="BY283" s="28">
        <v>0</v>
      </c>
      <c r="BZ283" s="28">
        <v>0</v>
      </c>
      <c r="CA283" s="29">
        <v>0</v>
      </c>
      <c r="CB283" s="28">
        <v>0</v>
      </c>
      <c r="CC283" s="28">
        <v>0</v>
      </c>
      <c r="CD283" s="29">
        <v>0</v>
      </c>
      <c r="CE283" s="30">
        <v>0</v>
      </c>
      <c r="CF283" s="30">
        <v>0</v>
      </c>
      <c r="CG283" s="30">
        <v>0</v>
      </c>
      <c r="CH283" s="29">
        <v>0</v>
      </c>
      <c r="CI283" s="29">
        <v>0</v>
      </c>
      <c r="CJ283" s="30">
        <v>0</v>
      </c>
      <c r="CK283" s="30">
        <v>0</v>
      </c>
      <c r="CL283" s="30">
        <v>0</v>
      </c>
      <c r="CM283" s="30">
        <v>0</v>
      </c>
      <c r="CN283" s="29">
        <v>0</v>
      </c>
      <c r="CO283" s="30">
        <v>0</v>
      </c>
      <c r="CP283" s="30">
        <v>0</v>
      </c>
      <c r="CQ283" s="30">
        <v>0</v>
      </c>
      <c r="CR283" s="30">
        <v>0</v>
      </c>
      <c r="CS283" s="30">
        <v>0</v>
      </c>
      <c r="CT283" s="30">
        <v>0</v>
      </c>
      <c r="CU283" s="30">
        <v>0</v>
      </c>
      <c r="CV283" s="30">
        <v>0</v>
      </c>
      <c r="CW283" s="30">
        <v>0</v>
      </c>
      <c r="CX283" s="31">
        <v>0</v>
      </c>
      <c r="CY283" s="29">
        <v>0</v>
      </c>
      <c r="CZ283" s="30">
        <v>0</v>
      </c>
      <c r="DA283" s="30">
        <v>0</v>
      </c>
      <c r="DB283" s="29">
        <v>0</v>
      </c>
      <c r="DC283" s="29">
        <v>0</v>
      </c>
      <c r="DD283" s="30">
        <v>0</v>
      </c>
      <c r="DE283" s="30">
        <v>0</v>
      </c>
      <c r="DF283" s="29">
        <v>0</v>
      </c>
      <c r="DG283" s="29">
        <v>0</v>
      </c>
      <c r="DH283" s="29">
        <v>0</v>
      </c>
      <c r="DI283" s="29">
        <v>0</v>
      </c>
      <c r="DJ283" s="30">
        <v>0</v>
      </c>
      <c r="DK283" s="30">
        <v>0</v>
      </c>
      <c r="DL283" s="29">
        <v>0</v>
      </c>
      <c r="DM283" s="29">
        <v>0</v>
      </c>
      <c r="DN283" s="32">
        <v>0</v>
      </c>
      <c r="DO283" s="33">
        <v>0</v>
      </c>
      <c r="DP283" s="31">
        <v>0</v>
      </c>
      <c r="DQ283" s="33">
        <v>0</v>
      </c>
      <c r="DR283" s="33">
        <v>0</v>
      </c>
      <c r="DS283" s="33">
        <v>0</v>
      </c>
      <c r="DT283" s="33">
        <v>0</v>
      </c>
      <c r="DU283" s="33">
        <v>0</v>
      </c>
      <c r="DV283" s="32">
        <v>0</v>
      </c>
      <c r="DW283" s="33">
        <v>0</v>
      </c>
      <c r="DX283" s="33">
        <v>0</v>
      </c>
      <c r="DY283" s="33">
        <v>0</v>
      </c>
      <c r="DZ283" s="26">
        <v>0</v>
      </c>
      <c r="EA283" s="28">
        <v>0</v>
      </c>
      <c r="EB283" s="28">
        <v>0</v>
      </c>
      <c r="EC283" s="28">
        <v>0</v>
      </c>
      <c r="ED283" s="34">
        <v>0</v>
      </c>
      <c r="EE283" s="33">
        <v>0</v>
      </c>
      <c r="EF283" s="33">
        <v>0</v>
      </c>
      <c r="EG283" s="28">
        <v>0</v>
      </c>
      <c r="EH283" s="34">
        <v>0</v>
      </c>
      <c r="EI283" s="30">
        <v>0</v>
      </c>
      <c r="EJ283" s="30">
        <v>0</v>
      </c>
      <c r="EK283" s="30">
        <v>0</v>
      </c>
      <c r="EL283" s="31">
        <v>0</v>
      </c>
      <c r="EM283" s="32">
        <v>0</v>
      </c>
      <c r="EN283" s="32">
        <v>0</v>
      </c>
      <c r="EO283" s="32">
        <v>0</v>
      </c>
      <c r="EP283" s="35">
        <v>0</v>
      </c>
    </row>
    <row r="284" spans="1:146" ht="12" hidden="1" customHeight="1" outlineLevel="1" x14ac:dyDescent="0.25">
      <c r="A284" s="14"/>
      <c r="B284" s="14" t="s">
        <v>129</v>
      </c>
      <c r="C284" s="45" t="s">
        <v>424</v>
      </c>
      <c r="D284" s="45"/>
      <c r="E284" s="45"/>
      <c r="F284" s="45"/>
      <c r="G284" s="45"/>
      <c r="H284" s="15"/>
      <c r="I284" s="15"/>
      <c r="J284" s="15"/>
      <c r="K284" s="46"/>
      <c r="L284" s="46"/>
      <c r="M284" s="46"/>
      <c r="N284" s="46"/>
      <c r="O284" s="46"/>
      <c r="P284" s="46"/>
      <c r="Q284" s="24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4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4">
        <v>0</v>
      </c>
      <c r="AG284" s="24">
        <v>0</v>
      </c>
      <c r="AH284" s="26">
        <v>0</v>
      </c>
      <c r="AI284" s="27">
        <v>0</v>
      </c>
      <c r="AJ284" s="28">
        <v>0</v>
      </c>
      <c r="AK284" s="28">
        <v>0</v>
      </c>
      <c r="AL284" s="28">
        <v>0</v>
      </c>
      <c r="AM284" s="27">
        <v>0</v>
      </c>
      <c r="AN284" s="28">
        <v>0</v>
      </c>
      <c r="AO284" s="28">
        <v>0</v>
      </c>
      <c r="AP284" s="29">
        <v>0</v>
      </c>
      <c r="AQ284" s="29">
        <v>0</v>
      </c>
      <c r="AR284" s="27">
        <v>0</v>
      </c>
      <c r="AS284" s="28">
        <v>0</v>
      </c>
      <c r="AT284" s="28">
        <v>0</v>
      </c>
      <c r="AU284" s="28">
        <v>0</v>
      </c>
      <c r="AV284" s="28">
        <v>0</v>
      </c>
      <c r="AW284" s="28">
        <v>0</v>
      </c>
      <c r="AX284" s="28">
        <v>0</v>
      </c>
      <c r="AY284" s="27">
        <v>0</v>
      </c>
      <c r="AZ284" s="28">
        <v>0</v>
      </c>
      <c r="BA284" s="28">
        <v>0</v>
      </c>
      <c r="BB284" s="28">
        <v>0</v>
      </c>
      <c r="BC284" s="28">
        <v>0</v>
      </c>
      <c r="BD284" s="28">
        <v>0</v>
      </c>
      <c r="BE284" s="27">
        <v>0</v>
      </c>
      <c r="BF284" s="28">
        <v>0</v>
      </c>
      <c r="BG284" s="28">
        <v>0</v>
      </c>
      <c r="BH284" s="28">
        <v>0</v>
      </c>
      <c r="BI284" s="28">
        <v>0</v>
      </c>
      <c r="BJ284" s="28">
        <v>0</v>
      </c>
      <c r="BK284" s="28">
        <v>0</v>
      </c>
      <c r="BL284" s="28">
        <v>0</v>
      </c>
      <c r="BM284" s="28">
        <v>0</v>
      </c>
      <c r="BN284" s="28">
        <v>0</v>
      </c>
      <c r="BO284" s="28">
        <v>0</v>
      </c>
      <c r="BP284" s="29">
        <v>0</v>
      </c>
      <c r="BQ284" s="29">
        <v>0</v>
      </c>
      <c r="BR284" s="29">
        <v>0</v>
      </c>
      <c r="BS284" s="28">
        <v>0</v>
      </c>
      <c r="BT284" s="28">
        <v>0</v>
      </c>
      <c r="BU284" s="29">
        <v>0</v>
      </c>
      <c r="BV284" s="28">
        <v>0</v>
      </c>
      <c r="BW284" s="28">
        <v>0</v>
      </c>
      <c r="BX284" s="29">
        <v>0</v>
      </c>
      <c r="BY284" s="28">
        <v>0</v>
      </c>
      <c r="BZ284" s="28">
        <v>0</v>
      </c>
      <c r="CA284" s="29">
        <v>0</v>
      </c>
      <c r="CB284" s="28">
        <v>0</v>
      </c>
      <c r="CC284" s="28">
        <v>0</v>
      </c>
      <c r="CD284" s="29">
        <v>0</v>
      </c>
      <c r="CE284" s="30">
        <v>0</v>
      </c>
      <c r="CF284" s="30">
        <v>0</v>
      </c>
      <c r="CG284" s="30">
        <v>0</v>
      </c>
      <c r="CH284" s="29">
        <v>0</v>
      </c>
      <c r="CI284" s="29">
        <v>0</v>
      </c>
      <c r="CJ284" s="30">
        <v>0</v>
      </c>
      <c r="CK284" s="30">
        <v>0</v>
      </c>
      <c r="CL284" s="30">
        <v>0</v>
      </c>
      <c r="CM284" s="30">
        <v>0</v>
      </c>
      <c r="CN284" s="29">
        <v>0</v>
      </c>
      <c r="CO284" s="30">
        <v>0</v>
      </c>
      <c r="CP284" s="30">
        <v>0</v>
      </c>
      <c r="CQ284" s="30">
        <v>0</v>
      </c>
      <c r="CR284" s="30">
        <v>0</v>
      </c>
      <c r="CS284" s="30">
        <v>0</v>
      </c>
      <c r="CT284" s="30">
        <v>0</v>
      </c>
      <c r="CU284" s="30">
        <v>0</v>
      </c>
      <c r="CV284" s="30">
        <v>0</v>
      </c>
      <c r="CW284" s="30">
        <v>0</v>
      </c>
      <c r="CX284" s="31">
        <v>0</v>
      </c>
      <c r="CY284" s="29">
        <v>0</v>
      </c>
      <c r="CZ284" s="30">
        <v>0</v>
      </c>
      <c r="DA284" s="30">
        <v>0</v>
      </c>
      <c r="DB284" s="29">
        <v>0</v>
      </c>
      <c r="DC284" s="29">
        <v>0</v>
      </c>
      <c r="DD284" s="30">
        <v>0</v>
      </c>
      <c r="DE284" s="30">
        <v>0</v>
      </c>
      <c r="DF284" s="29">
        <v>0</v>
      </c>
      <c r="DG284" s="29">
        <v>0</v>
      </c>
      <c r="DH284" s="29">
        <v>0</v>
      </c>
      <c r="DI284" s="29">
        <v>0</v>
      </c>
      <c r="DJ284" s="30">
        <v>0</v>
      </c>
      <c r="DK284" s="30">
        <v>0</v>
      </c>
      <c r="DL284" s="29">
        <v>0</v>
      </c>
      <c r="DM284" s="29">
        <v>0</v>
      </c>
      <c r="DN284" s="32">
        <v>0</v>
      </c>
      <c r="DO284" s="33">
        <v>0</v>
      </c>
      <c r="DP284" s="31">
        <v>0</v>
      </c>
      <c r="DQ284" s="33">
        <v>0</v>
      </c>
      <c r="DR284" s="33">
        <v>0</v>
      </c>
      <c r="DS284" s="33">
        <v>0</v>
      </c>
      <c r="DT284" s="33">
        <v>0</v>
      </c>
      <c r="DU284" s="33">
        <v>0</v>
      </c>
      <c r="DV284" s="32">
        <v>0</v>
      </c>
      <c r="DW284" s="33">
        <v>0</v>
      </c>
      <c r="DX284" s="33">
        <v>0</v>
      </c>
      <c r="DY284" s="33">
        <v>0</v>
      </c>
      <c r="DZ284" s="26">
        <v>0</v>
      </c>
      <c r="EA284" s="28">
        <v>0</v>
      </c>
      <c r="EB284" s="28">
        <v>0</v>
      </c>
      <c r="EC284" s="28">
        <v>0</v>
      </c>
      <c r="ED284" s="34">
        <v>0</v>
      </c>
      <c r="EE284" s="33">
        <v>0</v>
      </c>
      <c r="EF284" s="33">
        <v>0</v>
      </c>
      <c r="EG284" s="28">
        <v>0</v>
      </c>
      <c r="EH284" s="34">
        <v>0</v>
      </c>
      <c r="EI284" s="30">
        <v>0</v>
      </c>
      <c r="EJ284" s="30">
        <v>0</v>
      </c>
      <c r="EK284" s="30">
        <v>0</v>
      </c>
      <c r="EL284" s="31">
        <v>0</v>
      </c>
      <c r="EM284" s="32">
        <v>0</v>
      </c>
      <c r="EN284" s="32">
        <v>0</v>
      </c>
      <c r="EO284" s="32">
        <v>0</v>
      </c>
      <c r="EP284" s="35">
        <v>0</v>
      </c>
    </row>
    <row r="285" spans="1:146" ht="12" hidden="1" customHeight="1" outlineLevel="1" x14ac:dyDescent="0.25">
      <c r="A285" s="14"/>
      <c r="B285" s="14" t="s">
        <v>129</v>
      </c>
      <c r="C285" s="45" t="s">
        <v>425</v>
      </c>
      <c r="D285" s="45"/>
      <c r="E285" s="45"/>
      <c r="F285" s="45"/>
      <c r="G285" s="45"/>
      <c r="H285" s="15"/>
      <c r="I285" s="15"/>
      <c r="J285" s="15"/>
      <c r="K285" s="46"/>
      <c r="L285" s="46"/>
      <c r="M285" s="46"/>
      <c r="N285" s="46"/>
      <c r="O285" s="46"/>
      <c r="P285" s="46"/>
      <c r="Q285" s="24">
        <v>63.100000000000009</v>
      </c>
      <c r="R285" s="25">
        <v>0</v>
      </c>
      <c r="S285" s="25">
        <v>21.959999999999994</v>
      </c>
      <c r="T285" s="25">
        <v>21.959999999999994</v>
      </c>
      <c r="U285" s="25">
        <v>68.40000000000002</v>
      </c>
      <c r="V285" s="25">
        <v>46.080000000000013</v>
      </c>
      <c r="W285" s="25">
        <v>0</v>
      </c>
      <c r="X285" s="24">
        <v>158.40000000000003</v>
      </c>
      <c r="Y285" s="25">
        <v>0</v>
      </c>
      <c r="Z285" s="25">
        <v>0</v>
      </c>
      <c r="AA285" s="25">
        <v>30.750000000000004</v>
      </c>
      <c r="AB285" s="25">
        <v>30.750000000000004</v>
      </c>
      <c r="AC285" s="25">
        <v>95.66</v>
      </c>
      <c r="AD285" s="25">
        <v>64.34</v>
      </c>
      <c r="AE285" s="25">
        <v>0</v>
      </c>
      <c r="AF285" s="24">
        <v>221.5</v>
      </c>
      <c r="AG285" s="24">
        <v>0</v>
      </c>
      <c r="AH285" s="26">
        <v>0</v>
      </c>
      <c r="AI285" s="27">
        <v>0</v>
      </c>
      <c r="AJ285" s="28">
        <v>0</v>
      </c>
      <c r="AK285" s="28">
        <v>0</v>
      </c>
      <c r="AL285" s="28">
        <v>0</v>
      </c>
      <c r="AM285" s="27">
        <v>0</v>
      </c>
      <c r="AN285" s="28">
        <v>0</v>
      </c>
      <c r="AO285" s="28">
        <v>0</v>
      </c>
      <c r="AP285" s="29">
        <v>0</v>
      </c>
      <c r="AQ285" s="29">
        <v>0</v>
      </c>
      <c r="AR285" s="27">
        <v>0</v>
      </c>
      <c r="AS285" s="28">
        <v>0</v>
      </c>
      <c r="AT285" s="28">
        <v>0</v>
      </c>
      <c r="AU285" s="28">
        <v>0</v>
      </c>
      <c r="AV285" s="28">
        <v>0</v>
      </c>
      <c r="AW285" s="28">
        <v>0</v>
      </c>
      <c r="AX285" s="28">
        <v>0</v>
      </c>
      <c r="AY285" s="27">
        <v>0</v>
      </c>
      <c r="AZ285" s="28">
        <v>0</v>
      </c>
      <c r="BA285" s="28">
        <v>0</v>
      </c>
      <c r="BB285" s="28">
        <v>0</v>
      </c>
      <c r="BC285" s="28">
        <v>0</v>
      </c>
      <c r="BD285" s="28">
        <v>0</v>
      </c>
      <c r="BE285" s="27">
        <v>0</v>
      </c>
      <c r="BF285" s="28">
        <v>0</v>
      </c>
      <c r="BG285" s="28">
        <v>0</v>
      </c>
      <c r="BH285" s="28">
        <v>0</v>
      </c>
      <c r="BI285" s="28">
        <v>0</v>
      </c>
      <c r="BJ285" s="28">
        <v>0</v>
      </c>
      <c r="BK285" s="28">
        <v>0</v>
      </c>
      <c r="BL285" s="28">
        <v>0</v>
      </c>
      <c r="BM285" s="28">
        <v>0</v>
      </c>
      <c r="BN285" s="28">
        <v>0</v>
      </c>
      <c r="BO285" s="28">
        <v>0</v>
      </c>
      <c r="BP285" s="29">
        <v>0</v>
      </c>
      <c r="BQ285" s="29">
        <v>0</v>
      </c>
      <c r="BR285" s="29">
        <v>0</v>
      </c>
      <c r="BS285" s="28">
        <v>0</v>
      </c>
      <c r="BT285" s="28">
        <v>0</v>
      </c>
      <c r="BU285" s="29">
        <v>0</v>
      </c>
      <c r="BV285" s="28">
        <v>0</v>
      </c>
      <c r="BW285" s="28">
        <v>0</v>
      </c>
      <c r="BX285" s="29">
        <v>0</v>
      </c>
      <c r="BY285" s="28">
        <v>0</v>
      </c>
      <c r="BZ285" s="28">
        <v>0</v>
      </c>
      <c r="CA285" s="29">
        <v>0</v>
      </c>
      <c r="CB285" s="28">
        <v>0</v>
      </c>
      <c r="CC285" s="28">
        <v>0</v>
      </c>
      <c r="CD285" s="29">
        <v>0</v>
      </c>
      <c r="CE285" s="30">
        <v>0</v>
      </c>
      <c r="CF285" s="30">
        <v>0</v>
      </c>
      <c r="CG285" s="30">
        <v>0</v>
      </c>
      <c r="CH285" s="29">
        <v>0</v>
      </c>
      <c r="CI285" s="29">
        <v>0</v>
      </c>
      <c r="CJ285" s="30">
        <v>0</v>
      </c>
      <c r="CK285" s="30">
        <v>0</v>
      </c>
      <c r="CL285" s="30">
        <v>0</v>
      </c>
      <c r="CM285" s="30">
        <v>0</v>
      </c>
      <c r="CN285" s="29">
        <v>0</v>
      </c>
      <c r="CO285" s="30">
        <v>0</v>
      </c>
      <c r="CP285" s="30">
        <v>0</v>
      </c>
      <c r="CQ285" s="30">
        <v>0</v>
      </c>
      <c r="CR285" s="30">
        <v>0</v>
      </c>
      <c r="CS285" s="30">
        <v>0</v>
      </c>
      <c r="CT285" s="30">
        <v>0</v>
      </c>
      <c r="CU285" s="30">
        <v>0</v>
      </c>
      <c r="CV285" s="30">
        <v>0</v>
      </c>
      <c r="CW285" s="30">
        <v>0</v>
      </c>
      <c r="CX285" s="31">
        <v>0</v>
      </c>
      <c r="CY285" s="29">
        <v>0</v>
      </c>
      <c r="CZ285" s="30">
        <v>0</v>
      </c>
      <c r="DA285" s="30">
        <v>0</v>
      </c>
      <c r="DB285" s="29">
        <v>0</v>
      </c>
      <c r="DC285" s="29">
        <v>0</v>
      </c>
      <c r="DD285" s="30">
        <v>0</v>
      </c>
      <c r="DE285" s="30">
        <v>0</v>
      </c>
      <c r="DF285" s="29">
        <v>0</v>
      </c>
      <c r="DG285" s="29">
        <v>0</v>
      </c>
      <c r="DH285" s="29">
        <v>0</v>
      </c>
      <c r="DI285" s="29">
        <v>0</v>
      </c>
      <c r="DJ285" s="30">
        <v>0</v>
      </c>
      <c r="DK285" s="30">
        <v>0</v>
      </c>
      <c r="DL285" s="29">
        <v>0</v>
      </c>
      <c r="DM285" s="29">
        <v>0</v>
      </c>
      <c r="DN285" s="32">
        <v>0</v>
      </c>
      <c r="DO285" s="33">
        <v>0</v>
      </c>
      <c r="DP285" s="31">
        <v>0</v>
      </c>
      <c r="DQ285" s="33">
        <v>0</v>
      </c>
      <c r="DR285" s="33">
        <v>0</v>
      </c>
      <c r="DS285" s="33">
        <v>0</v>
      </c>
      <c r="DT285" s="33">
        <v>0</v>
      </c>
      <c r="DU285" s="33">
        <v>0</v>
      </c>
      <c r="DV285" s="32">
        <v>0</v>
      </c>
      <c r="DW285" s="33">
        <v>0</v>
      </c>
      <c r="DX285" s="33">
        <v>0</v>
      </c>
      <c r="DY285" s="33">
        <v>0</v>
      </c>
      <c r="DZ285" s="26">
        <v>0</v>
      </c>
      <c r="EA285" s="28">
        <v>0</v>
      </c>
      <c r="EB285" s="28">
        <v>0</v>
      </c>
      <c r="EC285" s="28">
        <v>0</v>
      </c>
      <c r="ED285" s="34">
        <v>0</v>
      </c>
      <c r="EE285" s="33">
        <v>0</v>
      </c>
      <c r="EF285" s="33">
        <v>0</v>
      </c>
      <c r="EG285" s="28">
        <v>0</v>
      </c>
      <c r="EH285" s="34">
        <v>0</v>
      </c>
      <c r="EI285" s="30">
        <v>0</v>
      </c>
      <c r="EJ285" s="30">
        <v>0</v>
      </c>
      <c r="EK285" s="30">
        <v>0</v>
      </c>
      <c r="EL285" s="31">
        <v>0</v>
      </c>
      <c r="EM285" s="32">
        <v>0</v>
      </c>
      <c r="EN285" s="32">
        <v>0</v>
      </c>
      <c r="EO285" s="32">
        <v>0</v>
      </c>
      <c r="EP285" s="35">
        <v>0</v>
      </c>
    </row>
    <row r="286" spans="1:146" ht="12" hidden="1" customHeight="1" outlineLevel="1" x14ac:dyDescent="0.25">
      <c r="A286" s="14"/>
      <c r="B286" s="14" t="s">
        <v>129</v>
      </c>
      <c r="C286" s="45" t="s">
        <v>426</v>
      </c>
      <c r="D286" s="45"/>
      <c r="E286" s="45"/>
      <c r="F286" s="45"/>
      <c r="G286" s="45"/>
      <c r="H286" s="15"/>
      <c r="I286" s="15"/>
      <c r="J286" s="15"/>
      <c r="K286" s="46"/>
      <c r="L286" s="46"/>
      <c r="M286" s="46"/>
      <c r="N286" s="46"/>
      <c r="O286" s="46"/>
      <c r="P286" s="46"/>
      <c r="Q286" s="24">
        <v>-32437.32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24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4">
        <v>0</v>
      </c>
      <c r="AG286" s="24">
        <v>-32437.32</v>
      </c>
      <c r="AH286" s="26">
        <v>0</v>
      </c>
      <c r="AI286" s="27">
        <v>0</v>
      </c>
      <c r="AJ286" s="28">
        <v>0</v>
      </c>
      <c r="AK286" s="28">
        <v>0</v>
      </c>
      <c r="AL286" s="28">
        <v>0</v>
      </c>
      <c r="AM286" s="27">
        <v>0</v>
      </c>
      <c r="AN286" s="28">
        <v>0</v>
      </c>
      <c r="AO286" s="28">
        <v>0</v>
      </c>
      <c r="AP286" s="29">
        <v>0</v>
      </c>
      <c r="AQ286" s="29">
        <v>0</v>
      </c>
      <c r="AR286" s="27">
        <v>0</v>
      </c>
      <c r="AS286" s="28">
        <v>0</v>
      </c>
      <c r="AT286" s="28">
        <v>0</v>
      </c>
      <c r="AU286" s="28">
        <v>0</v>
      </c>
      <c r="AV286" s="28">
        <v>0</v>
      </c>
      <c r="AW286" s="28">
        <v>0</v>
      </c>
      <c r="AX286" s="28">
        <v>0</v>
      </c>
      <c r="AY286" s="27">
        <v>0</v>
      </c>
      <c r="AZ286" s="28">
        <v>0</v>
      </c>
      <c r="BA286" s="28">
        <v>0</v>
      </c>
      <c r="BB286" s="28">
        <v>0</v>
      </c>
      <c r="BC286" s="28">
        <v>0</v>
      </c>
      <c r="BD286" s="28">
        <v>0</v>
      </c>
      <c r="BE286" s="27">
        <v>0</v>
      </c>
      <c r="BF286" s="28">
        <v>0</v>
      </c>
      <c r="BG286" s="28">
        <v>0</v>
      </c>
      <c r="BH286" s="28">
        <v>0</v>
      </c>
      <c r="BI286" s="28">
        <v>0</v>
      </c>
      <c r="BJ286" s="28">
        <v>0</v>
      </c>
      <c r="BK286" s="28">
        <v>0</v>
      </c>
      <c r="BL286" s="28">
        <v>0</v>
      </c>
      <c r="BM286" s="28">
        <v>0</v>
      </c>
      <c r="BN286" s="28">
        <v>0</v>
      </c>
      <c r="BO286" s="28">
        <v>0</v>
      </c>
      <c r="BP286" s="29">
        <v>0</v>
      </c>
      <c r="BQ286" s="29">
        <v>0</v>
      </c>
      <c r="BR286" s="29">
        <v>0</v>
      </c>
      <c r="BS286" s="28">
        <v>0</v>
      </c>
      <c r="BT286" s="28">
        <v>0</v>
      </c>
      <c r="BU286" s="29">
        <v>0</v>
      </c>
      <c r="BV286" s="28">
        <v>0</v>
      </c>
      <c r="BW286" s="28">
        <v>0</v>
      </c>
      <c r="BX286" s="29">
        <v>0</v>
      </c>
      <c r="BY286" s="28">
        <v>0</v>
      </c>
      <c r="BZ286" s="28">
        <v>0</v>
      </c>
      <c r="CA286" s="29">
        <v>0</v>
      </c>
      <c r="CB286" s="28">
        <v>0</v>
      </c>
      <c r="CC286" s="28">
        <v>0</v>
      </c>
      <c r="CD286" s="29">
        <v>0</v>
      </c>
      <c r="CE286" s="30">
        <v>0</v>
      </c>
      <c r="CF286" s="30">
        <v>0</v>
      </c>
      <c r="CG286" s="30">
        <v>0</v>
      </c>
      <c r="CH286" s="29">
        <v>0</v>
      </c>
      <c r="CI286" s="29">
        <v>0</v>
      </c>
      <c r="CJ286" s="30">
        <v>0</v>
      </c>
      <c r="CK286" s="30">
        <v>0</v>
      </c>
      <c r="CL286" s="30">
        <v>0</v>
      </c>
      <c r="CM286" s="30">
        <v>0</v>
      </c>
      <c r="CN286" s="29">
        <v>0</v>
      </c>
      <c r="CO286" s="30">
        <v>0</v>
      </c>
      <c r="CP286" s="30">
        <v>0</v>
      </c>
      <c r="CQ286" s="30">
        <v>0</v>
      </c>
      <c r="CR286" s="30">
        <v>0</v>
      </c>
      <c r="CS286" s="30">
        <v>0</v>
      </c>
      <c r="CT286" s="30">
        <v>0</v>
      </c>
      <c r="CU286" s="30">
        <v>0</v>
      </c>
      <c r="CV286" s="30">
        <v>0</v>
      </c>
      <c r="CW286" s="30">
        <v>0</v>
      </c>
      <c r="CX286" s="31">
        <v>0</v>
      </c>
      <c r="CY286" s="29">
        <v>0</v>
      </c>
      <c r="CZ286" s="30">
        <v>0</v>
      </c>
      <c r="DA286" s="30">
        <v>0</v>
      </c>
      <c r="DB286" s="29">
        <v>0</v>
      </c>
      <c r="DC286" s="29">
        <v>0</v>
      </c>
      <c r="DD286" s="30">
        <v>0</v>
      </c>
      <c r="DE286" s="30">
        <v>0</v>
      </c>
      <c r="DF286" s="29">
        <v>0</v>
      </c>
      <c r="DG286" s="29">
        <v>0</v>
      </c>
      <c r="DH286" s="29">
        <v>0</v>
      </c>
      <c r="DI286" s="29">
        <v>0</v>
      </c>
      <c r="DJ286" s="30">
        <v>0</v>
      </c>
      <c r="DK286" s="30">
        <v>0</v>
      </c>
      <c r="DL286" s="29">
        <v>0</v>
      </c>
      <c r="DM286" s="29">
        <v>0</v>
      </c>
      <c r="DN286" s="32">
        <v>0</v>
      </c>
      <c r="DO286" s="33">
        <v>0</v>
      </c>
      <c r="DP286" s="31">
        <v>0</v>
      </c>
      <c r="DQ286" s="33">
        <v>0</v>
      </c>
      <c r="DR286" s="33">
        <v>0</v>
      </c>
      <c r="DS286" s="33">
        <v>0</v>
      </c>
      <c r="DT286" s="33">
        <v>0</v>
      </c>
      <c r="DU286" s="33">
        <v>0</v>
      </c>
      <c r="DV286" s="32">
        <v>0</v>
      </c>
      <c r="DW286" s="33">
        <v>0</v>
      </c>
      <c r="DX286" s="33">
        <v>0</v>
      </c>
      <c r="DY286" s="33">
        <v>0</v>
      </c>
      <c r="DZ286" s="26">
        <v>0</v>
      </c>
      <c r="EA286" s="28">
        <v>0</v>
      </c>
      <c r="EB286" s="28">
        <v>0</v>
      </c>
      <c r="EC286" s="28">
        <v>0</v>
      </c>
      <c r="ED286" s="34">
        <v>0</v>
      </c>
      <c r="EE286" s="33">
        <v>0</v>
      </c>
      <c r="EF286" s="33">
        <v>0</v>
      </c>
      <c r="EG286" s="28">
        <v>0</v>
      </c>
      <c r="EH286" s="34">
        <v>0</v>
      </c>
      <c r="EI286" s="30">
        <v>0</v>
      </c>
      <c r="EJ286" s="30">
        <v>0</v>
      </c>
      <c r="EK286" s="30">
        <v>0</v>
      </c>
      <c r="EL286" s="31">
        <v>0</v>
      </c>
      <c r="EM286" s="32">
        <v>0</v>
      </c>
      <c r="EN286" s="32">
        <v>0</v>
      </c>
      <c r="EO286" s="32">
        <v>0</v>
      </c>
      <c r="EP286" s="35">
        <v>0</v>
      </c>
    </row>
    <row r="287" spans="1:146" ht="12" hidden="1" customHeight="1" outlineLevel="1" x14ac:dyDescent="0.25">
      <c r="A287" s="14"/>
      <c r="B287" s="14" t="s">
        <v>129</v>
      </c>
      <c r="C287" s="45" t="s">
        <v>427</v>
      </c>
      <c r="D287" s="45"/>
      <c r="E287" s="45"/>
      <c r="F287" s="45"/>
      <c r="G287" s="45"/>
      <c r="H287" s="15"/>
      <c r="I287" s="15"/>
      <c r="J287" s="15"/>
      <c r="K287" s="46"/>
      <c r="L287" s="46"/>
      <c r="M287" s="46"/>
      <c r="N287" s="46"/>
      <c r="O287" s="46"/>
      <c r="P287" s="46"/>
      <c r="Q287" s="24">
        <v>-39717.99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4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4">
        <v>0</v>
      </c>
      <c r="AG287" s="24">
        <v>-39717.99</v>
      </c>
      <c r="AH287" s="26">
        <v>0</v>
      </c>
      <c r="AI287" s="27">
        <v>0</v>
      </c>
      <c r="AJ287" s="28">
        <v>0</v>
      </c>
      <c r="AK287" s="28">
        <v>0</v>
      </c>
      <c r="AL287" s="28">
        <v>0</v>
      </c>
      <c r="AM287" s="27">
        <v>0</v>
      </c>
      <c r="AN287" s="28">
        <v>0</v>
      </c>
      <c r="AO287" s="28">
        <v>0</v>
      </c>
      <c r="AP287" s="29">
        <v>0</v>
      </c>
      <c r="AQ287" s="29">
        <v>0</v>
      </c>
      <c r="AR287" s="27">
        <v>0</v>
      </c>
      <c r="AS287" s="28">
        <v>0</v>
      </c>
      <c r="AT287" s="28">
        <v>0</v>
      </c>
      <c r="AU287" s="28">
        <v>0</v>
      </c>
      <c r="AV287" s="28">
        <v>0</v>
      </c>
      <c r="AW287" s="28">
        <v>0</v>
      </c>
      <c r="AX287" s="28">
        <v>0</v>
      </c>
      <c r="AY287" s="27">
        <v>0</v>
      </c>
      <c r="AZ287" s="28">
        <v>0</v>
      </c>
      <c r="BA287" s="28">
        <v>0</v>
      </c>
      <c r="BB287" s="28">
        <v>0</v>
      </c>
      <c r="BC287" s="28">
        <v>0</v>
      </c>
      <c r="BD287" s="28">
        <v>0</v>
      </c>
      <c r="BE287" s="27">
        <v>0</v>
      </c>
      <c r="BF287" s="28">
        <v>0</v>
      </c>
      <c r="BG287" s="28">
        <v>0</v>
      </c>
      <c r="BH287" s="28">
        <v>0</v>
      </c>
      <c r="BI287" s="28">
        <v>0</v>
      </c>
      <c r="BJ287" s="28">
        <v>0</v>
      </c>
      <c r="BK287" s="28">
        <v>0</v>
      </c>
      <c r="BL287" s="28">
        <v>0</v>
      </c>
      <c r="BM287" s="28">
        <v>0</v>
      </c>
      <c r="BN287" s="28">
        <v>0</v>
      </c>
      <c r="BO287" s="28">
        <v>0</v>
      </c>
      <c r="BP287" s="29">
        <v>0</v>
      </c>
      <c r="BQ287" s="29">
        <v>0</v>
      </c>
      <c r="BR287" s="29">
        <v>0</v>
      </c>
      <c r="BS287" s="28">
        <v>0</v>
      </c>
      <c r="BT287" s="28">
        <v>0</v>
      </c>
      <c r="BU287" s="29">
        <v>0</v>
      </c>
      <c r="BV287" s="28">
        <v>0</v>
      </c>
      <c r="BW287" s="28">
        <v>0</v>
      </c>
      <c r="BX287" s="29">
        <v>0</v>
      </c>
      <c r="BY287" s="28">
        <v>0</v>
      </c>
      <c r="BZ287" s="28">
        <v>0</v>
      </c>
      <c r="CA287" s="29">
        <v>0</v>
      </c>
      <c r="CB287" s="28">
        <v>0</v>
      </c>
      <c r="CC287" s="28">
        <v>0</v>
      </c>
      <c r="CD287" s="29">
        <v>0</v>
      </c>
      <c r="CE287" s="30">
        <v>0</v>
      </c>
      <c r="CF287" s="30">
        <v>0</v>
      </c>
      <c r="CG287" s="30">
        <v>0</v>
      </c>
      <c r="CH287" s="29">
        <v>0</v>
      </c>
      <c r="CI287" s="29">
        <v>0</v>
      </c>
      <c r="CJ287" s="30">
        <v>0</v>
      </c>
      <c r="CK287" s="30">
        <v>0</v>
      </c>
      <c r="CL287" s="30">
        <v>0</v>
      </c>
      <c r="CM287" s="30">
        <v>0</v>
      </c>
      <c r="CN287" s="29">
        <v>0</v>
      </c>
      <c r="CO287" s="30">
        <v>0</v>
      </c>
      <c r="CP287" s="30">
        <v>0</v>
      </c>
      <c r="CQ287" s="30">
        <v>0</v>
      </c>
      <c r="CR287" s="30">
        <v>0</v>
      </c>
      <c r="CS287" s="30">
        <v>0</v>
      </c>
      <c r="CT287" s="30">
        <v>0</v>
      </c>
      <c r="CU287" s="30">
        <v>0</v>
      </c>
      <c r="CV287" s="30">
        <v>0</v>
      </c>
      <c r="CW287" s="30">
        <v>0</v>
      </c>
      <c r="CX287" s="31">
        <v>0</v>
      </c>
      <c r="CY287" s="29">
        <v>0</v>
      </c>
      <c r="CZ287" s="30">
        <v>0</v>
      </c>
      <c r="DA287" s="30">
        <v>0</v>
      </c>
      <c r="DB287" s="29">
        <v>0</v>
      </c>
      <c r="DC287" s="29">
        <v>0</v>
      </c>
      <c r="DD287" s="30">
        <v>0</v>
      </c>
      <c r="DE287" s="30">
        <v>0</v>
      </c>
      <c r="DF287" s="29">
        <v>0</v>
      </c>
      <c r="DG287" s="29">
        <v>0</v>
      </c>
      <c r="DH287" s="29">
        <v>0</v>
      </c>
      <c r="DI287" s="29">
        <v>0</v>
      </c>
      <c r="DJ287" s="30">
        <v>0</v>
      </c>
      <c r="DK287" s="30">
        <v>0</v>
      </c>
      <c r="DL287" s="29">
        <v>0</v>
      </c>
      <c r="DM287" s="29">
        <v>0</v>
      </c>
      <c r="DN287" s="32">
        <v>0</v>
      </c>
      <c r="DO287" s="33">
        <v>0</v>
      </c>
      <c r="DP287" s="31">
        <v>0</v>
      </c>
      <c r="DQ287" s="33">
        <v>0</v>
      </c>
      <c r="DR287" s="33">
        <v>0</v>
      </c>
      <c r="DS287" s="33">
        <v>0</v>
      </c>
      <c r="DT287" s="33">
        <v>0</v>
      </c>
      <c r="DU287" s="33">
        <v>0</v>
      </c>
      <c r="DV287" s="32">
        <v>0</v>
      </c>
      <c r="DW287" s="33">
        <v>0</v>
      </c>
      <c r="DX287" s="33">
        <v>0</v>
      </c>
      <c r="DY287" s="33">
        <v>0</v>
      </c>
      <c r="DZ287" s="26">
        <v>0</v>
      </c>
      <c r="EA287" s="28">
        <v>0</v>
      </c>
      <c r="EB287" s="28">
        <v>0</v>
      </c>
      <c r="EC287" s="28">
        <v>0</v>
      </c>
      <c r="ED287" s="34">
        <v>0</v>
      </c>
      <c r="EE287" s="33">
        <v>0</v>
      </c>
      <c r="EF287" s="33">
        <v>0</v>
      </c>
      <c r="EG287" s="28">
        <v>0</v>
      </c>
      <c r="EH287" s="34">
        <v>0</v>
      </c>
      <c r="EI287" s="30">
        <v>0</v>
      </c>
      <c r="EJ287" s="30">
        <v>0</v>
      </c>
      <c r="EK287" s="30">
        <v>0</v>
      </c>
      <c r="EL287" s="31">
        <v>0</v>
      </c>
      <c r="EM287" s="32">
        <v>0</v>
      </c>
      <c r="EN287" s="32">
        <v>0</v>
      </c>
      <c r="EO287" s="32">
        <v>0</v>
      </c>
      <c r="EP287" s="35">
        <v>0</v>
      </c>
    </row>
    <row r="288" spans="1:146" ht="12" hidden="1" customHeight="1" outlineLevel="1" x14ac:dyDescent="0.25">
      <c r="A288" s="14"/>
      <c r="B288" s="14" t="s">
        <v>129</v>
      </c>
      <c r="C288" s="45" t="s">
        <v>428</v>
      </c>
      <c r="D288" s="45"/>
      <c r="E288" s="45"/>
      <c r="F288" s="45"/>
      <c r="G288" s="45"/>
      <c r="H288" s="15"/>
      <c r="I288" s="15"/>
      <c r="J288" s="15"/>
      <c r="K288" s="46"/>
      <c r="L288" s="46"/>
      <c r="M288" s="46"/>
      <c r="N288" s="46"/>
      <c r="O288" s="46"/>
      <c r="P288" s="46"/>
      <c r="Q288" s="24">
        <v>-1412.6699999999998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4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4">
        <v>0</v>
      </c>
      <c r="AG288" s="24">
        <v>-1412.6699999999998</v>
      </c>
      <c r="AH288" s="26">
        <v>0</v>
      </c>
      <c r="AI288" s="27">
        <v>0</v>
      </c>
      <c r="AJ288" s="28">
        <v>0</v>
      </c>
      <c r="AK288" s="28">
        <v>0</v>
      </c>
      <c r="AL288" s="28">
        <v>0</v>
      </c>
      <c r="AM288" s="27">
        <v>0</v>
      </c>
      <c r="AN288" s="28">
        <v>0</v>
      </c>
      <c r="AO288" s="28">
        <v>0</v>
      </c>
      <c r="AP288" s="29">
        <v>0</v>
      </c>
      <c r="AQ288" s="29">
        <v>0</v>
      </c>
      <c r="AR288" s="27">
        <v>0</v>
      </c>
      <c r="AS288" s="28">
        <v>0</v>
      </c>
      <c r="AT288" s="28">
        <v>0</v>
      </c>
      <c r="AU288" s="28">
        <v>0</v>
      </c>
      <c r="AV288" s="28">
        <v>0</v>
      </c>
      <c r="AW288" s="28">
        <v>0</v>
      </c>
      <c r="AX288" s="28">
        <v>0</v>
      </c>
      <c r="AY288" s="27">
        <v>0</v>
      </c>
      <c r="AZ288" s="28">
        <v>0</v>
      </c>
      <c r="BA288" s="28">
        <v>0</v>
      </c>
      <c r="BB288" s="28">
        <v>0</v>
      </c>
      <c r="BC288" s="28">
        <v>0</v>
      </c>
      <c r="BD288" s="28">
        <v>0</v>
      </c>
      <c r="BE288" s="27">
        <v>0</v>
      </c>
      <c r="BF288" s="28">
        <v>0</v>
      </c>
      <c r="BG288" s="28">
        <v>0</v>
      </c>
      <c r="BH288" s="28">
        <v>0</v>
      </c>
      <c r="BI288" s="28">
        <v>0</v>
      </c>
      <c r="BJ288" s="28">
        <v>0</v>
      </c>
      <c r="BK288" s="28">
        <v>0</v>
      </c>
      <c r="BL288" s="28">
        <v>0</v>
      </c>
      <c r="BM288" s="28">
        <v>0</v>
      </c>
      <c r="BN288" s="28">
        <v>0</v>
      </c>
      <c r="BO288" s="28">
        <v>0</v>
      </c>
      <c r="BP288" s="29">
        <v>0</v>
      </c>
      <c r="BQ288" s="29">
        <v>0</v>
      </c>
      <c r="BR288" s="29">
        <v>0</v>
      </c>
      <c r="BS288" s="28">
        <v>0</v>
      </c>
      <c r="BT288" s="28">
        <v>0</v>
      </c>
      <c r="BU288" s="29">
        <v>0</v>
      </c>
      <c r="BV288" s="28">
        <v>0</v>
      </c>
      <c r="BW288" s="28">
        <v>0</v>
      </c>
      <c r="BX288" s="29">
        <v>0</v>
      </c>
      <c r="BY288" s="28">
        <v>0</v>
      </c>
      <c r="BZ288" s="28">
        <v>0</v>
      </c>
      <c r="CA288" s="29">
        <v>0</v>
      </c>
      <c r="CB288" s="28">
        <v>0</v>
      </c>
      <c r="CC288" s="28">
        <v>0</v>
      </c>
      <c r="CD288" s="29">
        <v>0</v>
      </c>
      <c r="CE288" s="30">
        <v>0</v>
      </c>
      <c r="CF288" s="30">
        <v>0</v>
      </c>
      <c r="CG288" s="30">
        <v>0</v>
      </c>
      <c r="CH288" s="29">
        <v>0</v>
      </c>
      <c r="CI288" s="29">
        <v>0</v>
      </c>
      <c r="CJ288" s="30">
        <v>0</v>
      </c>
      <c r="CK288" s="30">
        <v>0</v>
      </c>
      <c r="CL288" s="30">
        <v>0</v>
      </c>
      <c r="CM288" s="30">
        <v>0</v>
      </c>
      <c r="CN288" s="29">
        <v>0</v>
      </c>
      <c r="CO288" s="30">
        <v>0</v>
      </c>
      <c r="CP288" s="30">
        <v>0</v>
      </c>
      <c r="CQ288" s="30">
        <v>0</v>
      </c>
      <c r="CR288" s="30">
        <v>0</v>
      </c>
      <c r="CS288" s="30">
        <v>0</v>
      </c>
      <c r="CT288" s="30">
        <v>0</v>
      </c>
      <c r="CU288" s="30">
        <v>0</v>
      </c>
      <c r="CV288" s="30">
        <v>0</v>
      </c>
      <c r="CW288" s="30">
        <v>0</v>
      </c>
      <c r="CX288" s="31">
        <v>0</v>
      </c>
      <c r="CY288" s="29">
        <v>0</v>
      </c>
      <c r="CZ288" s="30">
        <v>0</v>
      </c>
      <c r="DA288" s="30">
        <v>0</v>
      </c>
      <c r="DB288" s="29">
        <v>0</v>
      </c>
      <c r="DC288" s="29">
        <v>0</v>
      </c>
      <c r="DD288" s="30">
        <v>0</v>
      </c>
      <c r="DE288" s="30">
        <v>0</v>
      </c>
      <c r="DF288" s="29">
        <v>0</v>
      </c>
      <c r="DG288" s="29">
        <v>0</v>
      </c>
      <c r="DH288" s="29">
        <v>0</v>
      </c>
      <c r="DI288" s="29">
        <v>0</v>
      </c>
      <c r="DJ288" s="30">
        <v>0</v>
      </c>
      <c r="DK288" s="30">
        <v>0</v>
      </c>
      <c r="DL288" s="29">
        <v>0</v>
      </c>
      <c r="DM288" s="29">
        <v>0</v>
      </c>
      <c r="DN288" s="32">
        <v>0</v>
      </c>
      <c r="DO288" s="33">
        <v>0</v>
      </c>
      <c r="DP288" s="31">
        <v>0</v>
      </c>
      <c r="DQ288" s="33">
        <v>0</v>
      </c>
      <c r="DR288" s="33">
        <v>0</v>
      </c>
      <c r="DS288" s="33">
        <v>0</v>
      </c>
      <c r="DT288" s="33">
        <v>0</v>
      </c>
      <c r="DU288" s="33">
        <v>0</v>
      </c>
      <c r="DV288" s="32">
        <v>0</v>
      </c>
      <c r="DW288" s="33">
        <v>0</v>
      </c>
      <c r="DX288" s="33">
        <v>0</v>
      </c>
      <c r="DY288" s="33">
        <v>0</v>
      </c>
      <c r="DZ288" s="26">
        <v>0</v>
      </c>
      <c r="EA288" s="28">
        <v>0</v>
      </c>
      <c r="EB288" s="28">
        <v>0</v>
      </c>
      <c r="EC288" s="28">
        <v>0</v>
      </c>
      <c r="ED288" s="34">
        <v>0</v>
      </c>
      <c r="EE288" s="33">
        <v>0</v>
      </c>
      <c r="EF288" s="33">
        <v>0</v>
      </c>
      <c r="EG288" s="28">
        <v>0</v>
      </c>
      <c r="EH288" s="34">
        <v>0</v>
      </c>
      <c r="EI288" s="30">
        <v>0</v>
      </c>
      <c r="EJ288" s="30">
        <v>0</v>
      </c>
      <c r="EK288" s="30">
        <v>0</v>
      </c>
      <c r="EL288" s="31">
        <v>0</v>
      </c>
      <c r="EM288" s="32">
        <v>0</v>
      </c>
      <c r="EN288" s="32">
        <v>0</v>
      </c>
      <c r="EO288" s="32">
        <v>0</v>
      </c>
      <c r="EP288" s="35">
        <v>0</v>
      </c>
    </row>
    <row r="289" spans="1:146" ht="12" hidden="1" customHeight="1" outlineLevel="1" x14ac:dyDescent="0.25">
      <c r="A289" s="14"/>
      <c r="B289" s="14" t="s">
        <v>129</v>
      </c>
      <c r="C289" s="45" t="s">
        <v>429</v>
      </c>
      <c r="D289" s="45"/>
      <c r="E289" s="45"/>
      <c r="F289" s="45"/>
      <c r="G289" s="45"/>
      <c r="H289" s="15"/>
      <c r="I289" s="15"/>
      <c r="J289" s="15"/>
      <c r="K289" s="46"/>
      <c r="L289" s="46"/>
      <c r="M289" s="46"/>
      <c r="N289" s="46"/>
      <c r="O289" s="46"/>
      <c r="P289" s="46"/>
      <c r="Q289" s="24">
        <v>-32397.24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4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4">
        <v>0</v>
      </c>
      <c r="AG289" s="24">
        <v>-32397.240000000005</v>
      </c>
      <c r="AH289" s="26">
        <v>0</v>
      </c>
      <c r="AI289" s="27">
        <v>0</v>
      </c>
      <c r="AJ289" s="28">
        <v>0</v>
      </c>
      <c r="AK289" s="28">
        <v>0</v>
      </c>
      <c r="AL289" s="28">
        <v>0</v>
      </c>
      <c r="AM289" s="27">
        <v>0</v>
      </c>
      <c r="AN289" s="28">
        <v>0</v>
      </c>
      <c r="AO289" s="28">
        <v>0</v>
      </c>
      <c r="AP289" s="29">
        <v>0</v>
      </c>
      <c r="AQ289" s="29">
        <v>0</v>
      </c>
      <c r="AR289" s="27">
        <v>0</v>
      </c>
      <c r="AS289" s="28">
        <v>0</v>
      </c>
      <c r="AT289" s="28">
        <v>0</v>
      </c>
      <c r="AU289" s="28">
        <v>0</v>
      </c>
      <c r="AV289" s="28">
        <v>0</v>
      </c>
      <c r="AW289" s="28">
        <v>0</v>
      </c>
      <c r="AX289" s="28">
        <v>0</v>
      </c>
      <c r="AY289" s="27">
        <v>0</v>
      </c>
      <c r="AZ289" s="28">
        <v>0</v>
      </c>
      <c r="BA289" s="28">
        <v>0</v>
      </c>
      <c r="BB289" s="28">
        <v>0</v>
      </c>
      <c r="BC289" s="28">
        <v>0</v>
      </c>
      <c r="BD289" s="28">
        <v>0</v>
      </c>
      <c r="BE289" s="27">
        <v>0</v>
      </c>
      <c r="BF289" s="28">
        <v>0</v>
      </c>
      <c r="BG289" s="28">
        <v>0</v>
      </c>
      <c r="BH289" s="28">
        <v>0</v>
      </c>
      <c r="BI289" s="28">
        <v>0</v>
      </c>
      <c r="BJ289" s="28">
        <v>0</v>
      </c>
      <c r="BK289" s="28">
        <v>0</v>
      </c>
      <c r="BL289" s="28">
        <v>0</v>
      </c>
      <c r="BM289" s="28">
        <v>0</v>
      </c>
      <c r="BN289" s="28">
        <v>0</v>
      </c>
      <c r="BO289" s="28">
        <v>0</v>
      </c>
      <c r="BP289" s="29">
        <v>0</v>
      </c>
      <c r="BQ289" s="29">
        <v>0</v>
      </c>
      <c r="BR289" s="29">
        <v>0</v>
      </c>
      <c r="BS289" s="28">
        <v>0</v>
      </c>
      <c r="BT289" s="28">
        <v>0</v>
      </c>
      <c r="BU289" s="29">
        <v>0</v>
      </c>
      <c r="BV289" s="28">
        <v>0</v>
      </c>
      <c r="BW289" s="28">
        <v>0</v>
      </c>
      <c r="BX289" s="29">
        <v>0</v>
      </c>
      <c r="BY289" s="28">
        <v>0</v>
      </c>
      <c r="BZ289" s="28">
        <v>0</v>
      </c>
      <c r="CA289" s="29">
        <v>0</v>
      </c>
      <c r="CB289" s="28">
        <v>0</v>
      </c>
      <c r="CC289" s="28">
        <v>0</v>
      </c>
      <c r="CD289" s="29">
        <v>0</v>
      </c>
      <c r="CE289" s="30">
        <v>0</v>
      </c>
      <c r="CF289" s="30">
        <v>0</v>
      </c>
      <c r="CG289" s="30">
        <v>0</v>
      </c>
      <c r="CH289" s="29">
        <v>0</v>
      </c>
      <c r="CI289" s="29">
        <v>0</v>
      </c>
      <c r="CJ289" s="30">
        <v>0</v>
      </c>
      <c r="CK289" s="30">
        <v>0</v>
      </c>
      <c r="CL289" s="30">
        <v>0</v>
      </c>
      <c r="CM289" s="30">
        <v>0</v>
      </c>
      <c r="CN289" s="29">
        <v>0</v>
      </c>
      <c r="CO289" s="30">
        <v>0</v>
      </c>
      <c r="CP289" s="30">
        <v>0</v>
      </c>
      <c r="CQ289" s="30">
        <v>0</v>
      </c>
      <c r="CR289" s="30">
        <v>0</v>
      </c>
      <c r="CS289" s="30">
        <v>0</v>
      </c>
      <c r="CT289" s="30">
        <v>0</v>
      </c>
      <c r="CU289" s="30">
        <v>0</v>
      </c>
      <c r="CV289" s="30">
        <v>0</v>
      </c>
      <c r="CW289" s="30">
        <v>0</v>
      </c>
      <c r="CX289" s="31">
        <v>0</v>
      </c>
      <c r="CY289" s="29">
        <v>0</v>
      </c>
      <c r="CZ289" s="30">
        <v>0</v>
      </c>
      <c r="DA289" s="30">
        <v>0</v>
      </c>
      <c r="DB289" s="29">
        <v>0</v>
      </c>
      <c r="DC289" s="29">
        <v>0</v>
      </c>
      <c r="DD289" s="30">
        <v>0</v>
      </c>
      <c r="DE289" s="30">
        <v>0</v>
      </c>
      <c r="DF289" s="29">
        <v>0</v>
      </c>
      <c r="DG289" s="29">
        <v>0</v>
      </c>
      <c r="DH289" s="29">
        <v>0</v>
      </c>
      <c r="DI289" s="29">
        <v>0</v>
      </c>
      <c r="DJ289" s="30">
        <v>0</v>
      </c>
      <c r="DK289" s="30">
        <v>0</v>
      </c>
      <c r="DL289" s="29">
        <v>0</v>
      </c>
      <c r="DM289" s="29">
        <v>0</v>
      </c>
      <c r="DN289" s="32">
        <v>0</v>
      </c>
      <c r="DO289" s="33">
        <v>0</v>
      </c>
      <c r="DP289" s="31">
        <v>0</v>
      </c>
      <c r="DQ289" s="33">
        <v>0</v>
      </c>
      <c r="DR289" s="33">
        <v>0</v>
      </c>
      <c r="DS289" s="33">
        <v>0</v>
      </c>
      <c r="DT289" s="33">
        <v>0</v>
      </c>
      <c r="DU289" s="33">
        <v>0</v>
      </c>
      <c r="DV289" s="32">
        <v>0</v>
      </c>
      <c r="DW289" s="33">
        <v>0</v>
      </c>
      <c r="DX289" s="33">
        <v>0</v>
      </c>
      <c r="DY289" s="33">
        <v>0</v>
      </c>
      <c r="DZ289" s="26">
        <v>0</v>
      </c>
      <c r="EA289" s="28">
        <v>0</v>
      </c>
      <c r="EB289" s="28">
        <v>0</v>
      </c>
      <c r="EC289" s="28">
        <v>0</v>
      </c>
      <c r="ED289" s="34">
        <v>0</v>
      </c>
      <c r="EE289" s="33">
        <v>0</v>
      </c>
      <c r="EF289" s="33">
        <v>0</v>
      </c>
      <c r="EG289" s="28">
        <v>0</v>
      </c>
      <c r="EH289" s="34">
        <v>0</v>
      </c>
      <c r="EI289" s="30">
        <v>0</v>
      </c>
      <c r="EJ289" s="30">
        <v>0</v>
      </c>
      <c r="EK289" s="30">
        <v>0</v>
      </c>
      <c r="EL289" s="31">
        <v>0</v>
      </c>
      <c r="EM289" s="32">
        <v>0</v>
      </c>
      <c r="EN289" s="32">
        <v>0</v>
      </c>
      <c r="EO289" s="32">
        <v>0</v>
      </c>
      <c r="EP289" s="35">
        <v>0</v>
      </c>
    </row>
    <row r="290" spans="1:146" ht="12" hidden="1" customHeight="1" outlineLevel="1" x14ac:dyDescent="0.25">
      <c r="A290" s="14"/>
      <c r="B290" s="14" t="s">
        <v>129</v>
      </c>
      <c r="C290" s="45" t="s">
        <v>430</v>
      </c>
      <c r="D290" s="45"/>
      <c r="E290" s="45"/>
      <c r="F290" s="45"/>
      <c r="G290" s="45"/>
      <c r="H290" s="15"/>
      <c r="I290" s="15"/>
      <c r="J290" s="15"/>
      <c r="K290" s="46"/>
      <c r="L290" s="46"/>
      <c r="M290" s="46"/>
      <c r="N290" s="46"/>
      <c r="O290" s="46"/>
      <c r="P290" s="46"/>
      <c r="Q290" s="24">
        <v>-11638.51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4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4">
        <v>0</v>
      </c>
      <c r="AG290" s="24">
        <v>-11638.51</v>
      </c>
      <c r="AH290" s="26">
        <v>0</v>
      </c>
      <c r="AI290" s="27">
        <v>0</v>
      </c>
      <c r="AJ290" s="28">
        <v>0</v>
      </c>
      <c r="AK290" s="28">
        <v>0</v>
      </c>
      <c r="AL290" s="28">
        <v>0</v>
      </c>
      <c r="AM290" s="27">
        <v>0</v>
      </c>
      <c r="AN290" s="28">
        <v>0</v>
      </c>
      <c r="AO290" s="28">
        <v>0</v>
      </c>
      <c r="AP290" s="29">
        <v>0</v>
      </c>
      <c r="AQ290" s="29">
        <v>0</v>
      </c>
      <c r="AR290" s="27">
        <v>0</v>
      </c>
      <c r="AS290" s="28">
        <v>0</v>
      </c>
      <c r="AT290" s="28">
        <v>0</v>
      </c>
      <c r="AU290" s="28">
        <v>0</v>
      </c>
      <c r="AV290" s="28">
        <v>0</v>
      </c>
      <c r="AW290" s="28">
        <v>0</v>
      </c>
      <c r="AX290" s="28">
        <v>0</v>
      </c>
      <c r="AY290" s="27">
        <v>0</v>
      </c>
      <c r="AZ290" s="28">
        <v>0</v>
      </c>
      <c r="BA290" s="28">
        <v>0</v>
      </c>
      <c r="BB290" s="28">
        <v>0</v>
      </c>
      <c r="BC290" s="28">
        <v>0</v>
      </c>
      <c r="BD290" s="28">
        <v>0</v>
      </c>
      <c r="BE290" s="27">
        <v>0</v>
      </c>
      <c r="BF290" s="28">
        <v>0</v>
      </c>
      <c r="BG290" s="28">
        <v>0</v>
      </c>
      <c r="BH290" s="28">
        <v>0</v>
      </c>
      <c r="BI290" s="28">
        <v>0</v>
      </c>
      <c r="BJ290" s="28">
        <v>0</v>
      </c>
      <c r="BK290" s="28">
        <v>0</v>
      </c>
      <c r="BL290" s="28">
        <v>0</v>
      </c>
      <c r="BM290" s="28">
        <v>0</v>
      </c>
      <c r="BN290" s="28">
        <v>0</v>
      </c>
      <c r="BO290" s="28">
        <v>0</v>
      </c>
      <c r="BP290" s="29">
        <v>0</v>
      </c>
      <c r="BQ290" s="29">
        <v>0</v>
      </c>
      <c r="BR290" s="29">
        <v>0</v>
      </c>
      <c r="BS290" s="28">
        <v>0</v>
      </c>
      <c r="BT290" s="28">
        <v>0</v>
      </c>
      <c r="BU290" s="29">
        <v>0</v>
      </c>
      <c r="BV290" s="28">
        <v>0</v>
      </c>
      <c r="BW290" s="28">
        <v>0</v>
      </c>
      <c r="BX290" s="29">
        <v>0</v>
      </c>
      <c r="BY290" s="28">
        <v>0</v>
      </c>
      <c r="BZ290" s="28">
        <v>0</v>
      </c>
      <c r="CA290" s="29">
        <v>0</v>
      </c>
      <c r="CB290" s="28">
        <v>0</v>
      </c>
      <c r="CC290" s="28">
        <v>0</v>
      </c>
      <c r="CD290" s="29">
        <v>0</v>
      </c>
      <c r="CE290" s="30">
        <v>0</v>
      </c>
      <c r="CF290" s="30">
        <v>0</v>
      </c>
      <c r="CG290" s="30">
        <v>0</v>
      </c>
      <c r="CH290" s="29">
        <v>0</v>
      </c>
      <c r="CI290" s="29">
        <v>0</v>
      </c>
      <c r="CJ290" s="30">
        <v>0</v>
      </c>
      <c r="CK290" s="30">
        <v>0</v>
      </c>
      <c r="CL290" s="30">
        <v>0</v>
      </c>
      <c r="CM290" s="30">
        <v>0</v>
      </c>
      <c r="CN290" s="29">
        <v>0</v>
      </c>
      <c r="CO290" s="30">
        <v>0</v>
      </c>
      <c r="CP290" s="30">
        <v>0</v>
      </c>
      <c r="CQ290" s="30">
        <v>0</v>
      </c>
      <c r="CR290" s="30">
        <v>0</v>
      </c>
      <c r="CS290" s="30">
        <v>0</v>
      </c>
      <c r="CT290" s="30">
        <v>0</v>
      </c>
      <c r="CU290" s="30">
        <v>0</v>
      </c>
      <c r="CV290" s="30">
        <v>0</v>
      </c>
      <c r="CW290" s="30">
        <v>0</v>
      </c>
      <c r="CX290" s="31">
        <v>0</v>
      </c>
      <c r="CY290" s="29">
        <v>0</v>
      </c>
      <c r="CZ290" s="30">
        <v>0</v>
      </c>
      <c r="DA290" s="30">
        <v>0</v>
      </c>
      <c r="DB290" s="29">
        <v>0</v>
      </c>
      <c r="DC290" s="29">
        <v>0</v>
      </c>
      <c r="DD290" s="30">
        <v>0</v>
      </c>
      <c r="DE290" s="30">
        <v>0</v>
      </c>
      <c r="DF290" s="29">
        <v>0</v>
      </c>
      <c r="DG290" s="29">
        <v>0</v>
      </c>
      <c r="DH290" s="29">
        <v>0</v>
      </c>
      <c r="DI290" s="29">
        <v>0</v>
      </c>
      <c r="DJ290" s="30">
        <v>0</v>
      </c>
      <c r="DK290" s="30">
        <v>0</v>
      </c>
      <c r="DL290" s="29">
        <v>0</v>
      </c>
      <c r="DM290" s="29">
        <v>0</v>
      </c>
      <c r="DN290" s="32">
        <v>0</v>
      </c>
      <c r="DO290" s="33">
        <v>0</v>
      </c>
      <c r="DP290" s="31">
        <v>0</v>
      </c>
      <c r="DQ290" s="33">
        <v>0</v>
      </c>
      <c r="DR290" s="33">
        <v>0</v>
      </c>
      <c r="DS290" s="33">
        <v>0</v>
      </c>
      <c r="DT290" s="33">
        <v>0</v>
      </c>
      <c r="DU290" s="33">
        <v>0</v>
      </c>
      <c r="DV290" s="32">
        <v>0</v>
      </c>
      <c r="DW290" s="33">
        <v>0</v>
      </c>
      <c r="DX290" s="33">
        <v>0</v>
      </c>
      <c r="DY290" s="33">
        <v>0</v>
      </c>
      <c r="DZ290" s="26">
        <v>0</v>
      </c>
      <c r="EA290" s="28">
        <v>0</v>
      </c>
      <c r="EB290" s="28">
        <v>0</v>
      </c>
      <c r="EC290" s="28">
        <v>0</v>
      </c>
      <c r="ED290" s="34">
        <v>0</v>
      </c>
      <c r="EE290" s="33">
        <v>0</v>
      </c>
      <c r="EF290" s="33">
        <v>0</v>
      </c>
      <c r="EG290" s="28">
        <v>0</v>
      </c>
      <c r="EH290" s="34">
        <v>0</v>
      </c>
      <c r="EI290" s="30">
        <v>0</v>
      </c>
      <c r="EJ290" s="30">
        <v>0</v>
      </c>
      <c r="EK290" s="30">
        <v>0</v>
      </c>
      <c r="EL290" s="31">
        <v>0</v>
      </c>
      <c r="EM290" s="32">
        <v>0</v>
      </c>
      <c r="EN290" s="32">
        <v>0</v>
      </c>
      <c r="EO290" s="32">
        <v>0</v>
      </c>
      <c r="EP290" s="35">
        <v>0</v>
      </c>
    </row>
    <row r="291" spans="1:146" ht="12" hidden="1" customHeight="1" outlineLevel="1" x14ac:dyDescent="0.25">
      <c r="A291" s="14"/>
      <c r="B291" s="14" t="s">
        <v>129</v>
      </c>
      <c r="C291" s="45" t="s">
        <v>431</v>
      </c>
      <c r="D291" s="45"/>
      <c r="E291" s="45"/>
      <c r="F291" s="45"/>
      <c r="G291" s="45"/>
      <c r="H291" s="15"/>
      <c r="I291" s="15"/>
      <c r="J291" s="15"/>
      <c r="K291" s="46"/>
      <c r="L291" s="46"/>
      <c r="M291" s="46"/>
      <c r="N291" s="46"/>
      <c r="O291" s="46"/>
      <c r="P291" s="46"/>
      <c r="Q291" s="24">
        <v>1321.93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4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4">
        <v>0</v>
      </c>
      <c r="AG291" s="24">
        <v>1321.93</v>
      </c>
      <c r="AH291" s="26">
        <v>0</v>
      </c>
      <c r="AI291" s="27">
        <v>0</v>
      </c>
      <c r="AJ291" s="28">
        <v>0</v>
      </c>
      <c r="AK291" s="28">
        <v>0</v>
      </c>
      <c r="AL291" s="28">
        <v>0</v>
      </c>
      <c r="AM291" s="27">
        <v>0</v>
      </c>
      <c r="AN291" s="28">
        <v>0</v>
      </c>
      <c r="AO291" s="28">
        <v>0</v>
      </c>
      <c r="AP291" s="29">
        <v>0</v>
      </c>
      <c r="AQ291" s="29">
        <v>0</v>
      </c>
      <c r="AR291" s="27">
        <v>0</v>
      </c>
      <c r="AS291" s="28">
        <v>0</v>
      </c>
      <c r="AT291" s="28">
        <v>0</v>
      </c>
      <c r="AU291" s="28">
        <v>0</v>
      </c>
      <c r="AV291" s="28">
        <v>0</v>
      </c>
      <c r="AW291" s="28">
        <v>0</v>
      </c>
      <c r="AX291" s="28">
        <v>0</v>
      </c>
      <c r="AY291" s="27">
        <v>0</v>
      </c>
      <c r="AZ291" s="28">
        <v>0</v>
      </c>
      <c r="BA291" s="28">
        <v>0</v>
      </c>
      <c r="BB291" s="28">
        <v>0</v>
      </c>
      <c r="BC291" s="28">
        <v>0</v>
      </c>
      <c r="BD291" s="28">
        <v>0</v>
      </c>
      <c r="BE291" s="27">
        <v>0</v>
      </c>
      <c r="BF291" s="28">
        <v>0</v>
      </c>
      <c r="BG291" s="28">
        <v>0</v>
      </c>
      <c r="BH291" s="28">
        <v>0</v>
      </c>
      <c r="BI291" s="28">
        <v>0</v>
      </c>
      <c r="BJ291" s="28">
        <v>0</v>
      </c>
      <c r="BK291" s="28">
        <v>0</v>
      </c>
      <c r="BL291" s="28">
        <v>0</v>
      </c>
      <c r="BM291" s="28">
        <v>0</v>
      </c>
      <c r="BN291" s="28">
        <v>0</v>
      </c>
      <c r="BO291" s="28">
        <v>0</v>
      </c>
      <c r="BP291" s="29">
        <v>0</v>
      </c>
      <c r="BQ291" s="29">
        <v>0</v>
      </c>
      <c r="BR291" s="29">
        <v>0</v>
      </c>
      <c r="BS291" s="28">
        <v>0</v>
      </c>
      <c r="BT291" s="28">
        <v>0</v>
      </c>
      <c r="BU291" s="29">
        <v>0</v>
      </c>
      <c r="BV291" s="28">
        <v>0</v>
      </c>
      <c r="BW291" s="28">
        <v>0</v>
      </c>
      <c r="BX291" s="29">
        <v>0</v>
      </c>
      <c r="BY291" s="28">
        <v>0</v>
      </c>
      <c r="BZ291" s="28">
        <v>0</v>
      </c>
      <c r="CA291" s="29">
        <v>0</v>
      </c>
      <c r="CB291" s="28">
        <v>0</v>
      </c>
      <c r="CC291" s="28">
        <v>0</v>
      </c>
      <c r="CD291" s="29">
        <v>0</v>
      </c>
      <c r="CE291" s="30">
        <v>0</v>
      </c>
      <c r="CF291" s="30">
        <v>0</v>
      </c>
      <c r="CG291" s="30">
        <v>0</v>
      </c>
      <c r="CH291" s="29">
        <v>0</v>
      </c>
      <c r="CI291" s="29">
        <v>0</v>
      </c>
      <c r="CJ291" s="30">
        <v>0</v>
      </c>
      <c r="CK291" s="30">
        <v>0</v>
      </c>
      <c r="CL291" s="30">
        <v>0</v>
      </c>
      <c r="CM291" s="30">
        <v>0</v>
      </c>
      <c r="CN291" s="29">
        <v>0</v>
      </c>
      <c r="CO291" s="30">
        <v>0</v>
      </c>
      <c r="CP291" s="30">
        <v>0</v>
      </c>
      <c r="CQ291" s="30">
        <v>0</v>
      </c>
      <c r="CR291" s="30">
        <v>0</v>
      </c>
      <c r="CS291" s="30">
        <v>0</v>
      </c>
      <c r="CT291" s="30">
        <v>0</v>
      </c>
      <c r="CU291" s="30">
        <v>0</v>
      </c>
      <c r="CV291" s="30">
        <v>0</v>
      </c>
      <c r="CW291" s="30">
        <v>0</v>
      </c>
      <c r="CX291" s="31">
        <v>0</v>
      </c>
      <c r="CY291" s="29">
        <v>0</v>
      </c>
      <c r="CZ291" s="30">
        <v>0</v>
      </c>
      <c r="DA291" s="30">
        <v>0</v>
      </c>
      <c r="DB291" s="29">
        <v>0</v>
      </c>
      <c r="DC291" s="29">
        <v>0</v>
      </c>
      <c r="DD291" s="30">
        <v>0</v>
      </c>
      <c r="DE291" s="30">
        <v>0</v>
      </c>
      <c r="DF291" s="29">
        <v>0</v>
      </c>
      <c r="DG291" s="29">
        <v>0</v>
      </c>
      <c r="DH291" s="29">
        <v>0</v>
      </c>
      <c r="DI291" s="29">
        <v>0</v>
      </c>
      <c r="DJ291" s="30">
        <v>0</v>
      </c>
      <c r="DK291" s="30">
        <v>0</v>
      </c>
      <c r="DL291" s="29">
        <v>0</v>
      </c>
      <c r="DM291" s="29">
        <v>0</v>
      </c>
      <c r="DN291" s="32">
        <v>0</v>
      </c>
      <c r="DO291" s="33">
        <v>0</v>
      </c>
      <c r="DP291" s="31">
        <v>0</v>
      </c>
      <c r="DQ291" s="33">
        <v>0</v>
      </c>
      <c r="DR291" s="33">
        <v>0</v>
      </c>
      <c r="DS291" s="33">
        <v>0</v>
      </c>
      <c r="DT291" s="33">
        <v>0</v>
      </c>
      <c r="DU291" s="33">
        <v>0</v>
      </c>
      <c r="DV291" s="32">
        <v>0</v>
      </c>
      <c r="DW291" s="33">
        <v>0</v>
      </c>
      <c r="DX291" s="33">
        <v>0</v>
      </c>
      <c r="DY291" s="33">
        <v>0</v>
      </c>
      <c r="DZ291" s="26">
        <v>0</v>
      </c>
      <c r="EA291" s="28">
        <v>0</v>
      </c>
      <c r="EB291" s="28">
        <v>0</v>
      </c>
      <c r="EC291" s="28">
        <v>0</v>
      </c>
      <c r="ED291" s="34">
        <v>0</v>
      </c>
      <c r="EE291" s="33">
        <v>0</v>
      </c>
      <c r="EF291" s="33">
        <v>0</v>
      </c>
      <c r="EG291" s="28">
        <v>0</v>
      </c>
      <c r="EH291" s="34">
        <v>0</v>
      </c>
      <c r="EI291" s="30">
        <v>0</v>
      </c>
      <c r="EJ291" s="30">
        <v>0</v>
      </c>
      <c r="EK291" s="30">
        <v>0</v>
      </c>
      <c r="EL291" s="31">
        <v>0</v>
      </c>
      <c r="EM291" s="32">
        <v>0</v>
      </c>
      <c r="EN291" s="32">
        <v>0</v>
      </c>
      <c r="EO291" s="32">
        <v>0</v>
      </c>
      <c r="EP291" s="35">
        <v>0</v>
      </c>
    </row>
    <row r="292" spans="1:146" ht="12" hidden="1" customHeight="1" outlineLevel="1" x14ac:dyDescent="0.25">
      <c r="A292" s="14"/>
      <c r="B292" s="14" t="s">
        <v>129</v>
      </c>
      <c r="C292" s="45" t="s">
        <v>432</v>
      </c>
      <c r="D292" s="45"/>
      <c r="E292" s="45"/>
      <c r="F292" s="45"/>
      <c r="G292" s="45"/>
      <c r="H292" s="15"/>
      <c r="I292" s="15"/>
      <c r="J292" s="15"/>
      <c r="K292" s="46"/>
      <c r="L292" s="46"/>
      <c r="M292" s="46"/>
      <c r="N292" s="46"/>
      <c r="O292" s="46"/>
      <c r="P292" s="46"/>
      <c r="Q292" s="24">
        <v>-438.24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4">
        <v>0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4">
        <v>0</v>
      </c>
      <c r="AG292" s="24">
        <v>-438.24</v>
      </c>
      <c r="AH292" s="26">
        <v>0</v>
      </c>
      <c r="AI292" s="27">
        <v>0</v>
      </c>
      <c r="AJ292" s="28">
        <v>0</v>
      </c>
      <c r="AK292" s="28">
        <v>0</v>
      </c>
      <c r="AL292" s="28">
        <v>0</v>
      </c>
      <c r="AM292" s="27">
        <v>0</v>
      </c>
      <c r="AN292" s="28">
        <v>0</v>
      </c>
      <c r="AO292" s="28">
        <v>0</v>
      </c>
      <c r="AP292" s="29">
        <v>0</v>
      </c>
      <c r="AQ292" s="29">
        <v>0</v>
      </c>
      <c r="AR292" s="27">
        <v>0</v>
      </c>
      <c r="AS292" s="28">
        <v>0</v>
      </c>
      <c r="AT292" s="28">
        <v>0</v>
      </c>
      <c r="AU292" s="28">
        <v>0</v>
      </c>
      <c r="AV292" s="28">
        <v>0</v>
      </c>
      <c r="AW292" s="28">
        <v>0</v>
      </c>
      <c r="AX292" s="28">
        <v>0</v>
      </c>
      <c r="AY292" s="27">
        <v>0</v>
      </c>
      <c r="AZ292" s="28">
        <v>0</v>
      </c>
      <c r="BA292" s="28">
        <v>0</v>
      </c>
      <c r="BB292" s="28">
        <v>0</v>
      </c>
      <c r="BC292" s="28">
        <v>0</v>
      </c>
      <c r="BD292" s="28">
        <v>0</v>
      </c>
      <c r="BE292" s="27">
        <v>0</v>
      </c>
      <c r="BF292" s="28">
        <v>0</v>
      </c>
      <c r="BG292" s="28">
        <v>0</v>
      </c>
      <c r="BH292" s="28">
        <v>0</v>
      </c>
      <c r="BI292" s="28">
        <v>0</v>
      </c>
      <c r="BJ292" s="28">
        <v>0</v>
      </c>
      <c r="BK292" s="28">
        <v>0</v>
      </c>
      <c r="BL292" s="28">
        <v>0</v>
      </c>
      <c r="BM292" s="28">
        <v>0</v>
      </c>
      <c r="BN292" s="28">
        <v>0</v>
      </c>
      <c r="BO292" s="28">
        <v>0</v>
      </c>
      <c r="BP292" s="29">
        <v>0</v>
      </c>
      <c r="BQ292" s="29">
        <v>0</v>
      </c>
      <c r="BR292" s="29">
        <v>0</v>
      </c>
      <c r="BS292" s="28">
        <v>0</v>
      </c>
      <c r="BT292" s="28">
        <v>0</v>
      </c>
      <c r="BU292" s="29">
        <v>0</v>
      </c>
      <c r="BV292" s="28">
        <v>0</v>
      </c>
      <c r="BW292" s="28">
        <v>0</v>
      </c>
      <c r="BX292" s="29">
        <v>0</v>
      </c>
      <c r="BY292" s="28">
        <v>0</v>
      </c>
      <c r="BZ292" s="28">
        <v>0</v>
      </c>
      <c r="CA292" s="29">
        <v>0</v>
      </c>
      <c r="CB292" s="28">
        <v>0</v>
      </c>
      <c r="CC292" s="28">
        <v>0</v>
      </c>
      <c r="CD292" s="29">
        <v>0</v>
      </c>
      <c r="CE292" s="30">
        <v>0</v>
      </c>
      <c r="CF292" s="30">
        <v>0</v>
      </c>
      <c r="CG292" s="30">
        <v>0</v>
      </c>
      <c r="CH292" s="29">
        <v>0</v>
      </c>
      <c r="CI292" s="29">
        <v>0</v>
      </c>
      <c r="CJ292" s="30">
        <v>0</v>
      </c>
      <c r="CK292" s="30">
        <v>0</v>
      </c>
      <c r="CL292" s="30">
        <v>0</v>
      </c>
      <c r="CM292" s="30">
        <v>0</v>
      </c>
      <c r="CN292" s="29">
        <v>0</v>
      </c>
      <c r="CO292" s="30">
        <v>0</v>
      </c>
      <c r="CP292" s="30">
        <v>0</v>
      </c>
      <c r="CQ292" s="30">
        <v>0</v>
      </c>
      <c r="CR292" s="30">
        <v>0</v>
      </c>
      <c r="CS292" s="30">
        <v>0</v>
      </c>
      <c r="CT292" s="30">
        <v>0</v>
      </c>
      <c r="CU292" s="30">
        <v>0</v>
      </c>
      <c r="CV292" s="30">
        <v>0</v>
      </c>
      <c r="CW292" s="30">
        <v>0</v>
      </c>
      <c r="CX292" s="31">
        <v>0</v>
      </c>
      <c r="CY292" s="29">
        <v>0</v>
      </c>
      <c r="CZ292" s="30">
        <v>0</v>
      </c>
      <c r="DA292" s="30">
        <v>0</v>
      </c>
      <c r="DB292" s="29">
        <v>0</v>
      </c>
      <c r="DC292" s="29">
        <v>0</v>
      </c>
      <c r="DD292" s="30">
        <v>0</v>
      </c>
      <c r="DE292" s="30">
        <v>0</v>
      </c>
      <c r="DF292" s="29">
        <v>0</v>
      </c>
      <c r="DG292" s="29">
        <v>0</v>
      </c>
      <c r="DH292" s="29">
        <v>0</v>
      </c>
      <c r="DI292" s="29">
        <v>0</v>
      </c>
      <c r="DJ292" s="30">
        <v>0</v>
      </c>
      <c r="DK292" s="30">
        <v>0</v>
      </c>
      <c r="DL292" s="29">
        <v>0</v>
      </c>
      <c r="DM292" s="29">
        <v>0</v>
      </c>
      <c r="DN292" s="32">
        <v>0</v>
      </c>
      <c r="DO292" s="33">
        <v>0</v>
      </c>
      <c r="DP292" s="31">
        <v>0</v>
      </c>
      <c r="DQ292" s="33">
        <v>0</v>
      </c>
      <c r="DR292" s="33">
        <v>0</v>
      </c>
      <c r="DS292" s="33">
        <v>0</v>
      </c>
      <c r="DT292" s="33">
        <v>0</v>
      </c>
      <c r="DU292" s="33">
        <v>0</v>
      </c>
      <c r="DV292" s="32">
        <v>0</v>
      </c>
      <c r="DW292" s="33">
        <v>0</v>
      </c>
      <c r="DX292" s="33">
        <v>0</v>
      </c>
      <c r="DY292" s="33">
        <v>0</v>
      </c>
      <c r="DZ292" s="26">
        <v>0</v>
      </c>
      <c r="EA292" s="28">
        <v>0</v>
      </c>
      <c r="EB292" s="28">
        <v>0</v>
      </c>
      <c r="EC292" s="28">
        <v>0</v>
      </c>
      <c r="ED292" s="34">
        <v>0</v>
      </c>
      <c r="EE292" s="33">
        <v>0</v>
      </c>
      <c r="EF292" s="33">
        <v>0</v>
      </c>
      <c r="EG292" s="28">
        <v>0</v>
      </c>
      <c r="EH292" s="34">
        <v>0</v>
      </c>
      <c r="EI292" s="30">
        <v>0</v>
      </c>
      <c r="EJ292" s="30">
        <v>0</v>
      </c>
      <c r="EK292" s="30">
        <v>0</v>
      </c>
      <c r="EL292" s="31">
        <v>0</v>
      </c>
      <c r="EM292" s="32">
        <v>0</v>
      </c>
      <c r="EN292" s="32">
        <v>0</v>
      </c>
      <c r="EO292" s="32">
        <v>0</v>
      </c>
      <c r="EP292" s="35">
        <v>0</v>
      </c>
    </row>
    <row r="293" spans="1:146" ht="12" hidden="1" customHeight="1" outlineLevel="1" x14ac:dyDescent="0.25">
      <c r="A293" s="14"/>
      <c r="B293" s="14" t="s">
        <v>129</v>
      </c>
      <c r="C293" s="45" t="s">
        <v>433</v>
      </c>
      <c r="D293" s="45"/>
      <c r="E293" s="45"/>
      <c r="F293" s="45"/>
      <c r="G293" s="45"/>
      <c r="H293" s="15"/>
      <c r="I293" s="15"/>
      <c r="J293" s="15"/>
      <c r="K293" s="46"/>
      <c r="L293" s="46"/>
      <c r="M293" s="46"/>
      <c r="N293" s="46"/>
      <c r="O293" s="46"/>
      <c r="P293" s="46"/>
      <c r="Q293" s="24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4">
        <v>0</v>
      </c>
      <c r="Y293" s="25">
        <v>0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4">
        <v>0</v>
      </c>
      <c r="AG293" s="24">
        <v>0</v>
      </c>
      <c r="AH293" s="26">
        <v>0</v>
      </c>
      <c r="AI293" s="27">
        <v>0</v>
      </c>
      <c r="AJ293" s="28">
        <v>0</v>
      </c>
      <c r="AK293" s="28">
        <v>0</v>
      </c>
      <c r="AL293" s="28">
        <v>0</v>
      </c>
      <c r="AM293" s="27">
        <v>0</v>
      </c>
      <c r="AN293" s="28">
        <v>0</v>
      </c>
      <c r="AO293" s="28">
        <v>0</v>
      </c>
      <c r="AP293" s="29">
        <v>0</v>
      </c>
      <c r="AQ293" s="29">
        <v>0</v>
      </c>
      <c r="AR293" s="27">
        <v>0</v>
      </c>
      <c r="AS293" s="28">
        <v>0</v>
      </c>
      <c r="AT293" s="28">
        <v>0</v>
      </c>
      <c r="AU293" s="28">
        <v>0</v>
      </c>
      <c r="AV293" s="28">
        <v>0</v>
      </c>
      <c r="AW293" s="28">
        <v>0</v>
      </c>
      <c r="AX293" s="28">
        <v>0</v>
      </c>
      <c r="AY293" s="27">
        <v>0</v>
      </c>
      <c r="AZ293" s="28">
        <v>0</v>
      </c>
      <c r="BA293" s="28">
        <v>0</v>
      </c>
      <c r="BB293" s="28">
        <v>0</v>
      </c>
      <c r="BC293" s="28">
        <v>0</v>
      </c>
      <c r="BD293" s="28">
        <v>0</v>
      </c>
      <c r="BE293" s="27">
        <v>0</v>
      </c>
      <c r="BF293" s="28">
        <v>0</v>
      </c>
      <c r="BG293" s="28">
        <v>0</v>
      </c>
      <c r="BH293" s="28">
        <v>0</v>
      </c>
      <c r="BI293" s="28">
        <v>0</v>
      </c>
      <c r="BJ293" s="28">
        <v>0</v>
      </c>
      <c r="BK293" s="28">
        <v>0</v>
      </c>
      <c r="BL293" s="28">
        <v>0</v>
      </c>
      <c r="BM293" s="28">
        <v>0</v>
      </c>
      <c r="BN293" s="28">
        <v>0</v>
      </c>
      <c r="BO293" s="28">
        <v>0</v>
      </c>
      <c r="BP293" s="29">
        <v>0</v>
      </c>
      <c r="BQ293" s="29">
        <v>0</v>
      </c>
      <c r="BR293" s="29">
        <v>0</v>
      </c>
      <c r="BS293" s="28">
        <v>0</v>
      </c>
      <c r="BT293" s="28">
        <v>0</v>
      </c>
      <c r="BU293" s="29">
        <v>0</v>
      </c>
      <c r="BV293" s="28">
        <v>0</v>
      </c>
      <c r="BW293" s="28">
        <v>0</v>
      </c>
      <c r="BX293" s="29">
        <v>0</v>
      </c>
      <c r="BY293" s="28">
        <v>0</v>
      </c>
      <c r="BZ293" s="28">
        <v>0</v>
      </c>
      <c r="CA293" s="29">
        <v>0</v>
      </c>
      <c r="CB293" s="28">
        <v>0</v>
      </c>
      <c r="CC293" s="28">
        <v>0</v>
      </c>
      <c r="CD293" s="29">
        <v>0</v>
      </c>
      <c r="CE293" s="30">
        <v>0</v>
      </c>
      <c r="CF293" s="30">
        <v>0</v>
      </c>
      <c r="CG293" s="30">
        <v>0</v>
      </c>
      <c r="CH293" s="29">
        <v>0</v>
      </c>
      <c r="CI293" s="29">
        <v>0</v>
      </c>
      <c r="CJ293" s="30">
        <v>0</v>
      </c>
      <c r="CK293" s="30">
        <v>0</v>
      </c>
      <c r="CL293" s="30">
        <v>0</v>
      </c>
      <c r="CM293" s="30">
        <v>0</v>
      </c>
      <c r="CN293" s="29">
        <v>0</v>
      </c>
      <c r="CO293" s="30">
        <v>0</v>
      </c>
      <c r="CP293" s="30">
        <v>0</v>
      </c>
      <c r="CQ293" s="30">
        <v>0</v>
      </c>
      <c r="CR293" s="30">
        <v>0</v>
      </c>
      <c r="CS293" s="30">
        <v>0</v>
      </c>
      <c r="CT293" s="30">
        <v>0</v>
      </c>
      <c r="CU293" s="30">
        <v>0</v>
      </c>
      <c r="CV293" s="30">
        <v>0</v>
      </c>
      <c r="CW293" s="30">
        <v>0</v>
      </c>
      <c r="CX293" s="31">
        <v>0</v>
      </c>
      <c r="CY293" s="29">
        <v>0</v>
      </c>
      <c r="CZ293" s="30">
        <v>0</v>
      </c>
      <c r="DA293" s="30">
        <v>0</v>
      </c>
      <c r="DB293" s="29">
        <v>0</v>
      </c>
      <c r="DC293" s="29">
        <v>0</v>
      </c>
      <c r="DD293" s="30">
        <v>0</v>
      </c>
      <c r="DE293" s="30">
        <v>0</v>
      </c>
      <c r="DF293" s="29">
        <v>0</v>
      </c>
      <c r="DG293" s="29">
        <v>0</v>
      </c>
      <c r="DH293" s="29">
        <v>0</v>
      </c>
      <c r="DI293" s="29">
        <v>0</v>
      </c>
      <c r="DJ293" s="30">
        <v>0</v>
      </c>
      <c r="DK293" s="30">
        <v>0</v>
      </c>
      <c r="DL293" s="29">
        <v>0</v>
      </c>
      <c r="DM293" s="29">
        <v>0</v>
      </c>
      <c r="DN293" s="32">
        <v>0</v>
      </c>
      <c r="DO293" s="33">
        <v>0</v>
      </c>
      <c r="DP293" s="31">
        <v>0</v>
      </c>
      <c r="DQ293" s="33">
        <v>0</v>
      </c>
      <c r="DR293" s="33">
        <v>0</v>
      </c>
      <c r="DS293" s="33">
        <v>0</v>
      </c>
      <c r="DT293" s="33">
        <v>0</v>
      </c>
      <c r="DU293" s="33">
        <v>0</v>
      </c>
      <c r="DV293" s="32">
        <v>0</v>
      </c>
      <c r="DW293" s="33">
        <v>0</v>
      </c>
      <c r="DX293" s="33">
        <v>0</v>
      </c>
      <c r="DY293" s="33">
        <v>0</v>
      </c>
      <c r="DZ293" s="26">
        <v>0</v>
      </c>
      <c r="EA293" s="28">
        <v>0</v>
      </c>
      <c r="EB293" s="28">
        <v>0</v>
      </c>
      <c r="EC293" s="28">
        <v>0</v>
      </c>
      <c r="ED293" s="34">
        <v>0</v>
      </c>
      <c r="EE293" s="33">
        <v>0</v>
      </c>
      <c r="EF293" s="33">
        <v>0</v>
      </c>
      <c r="EG293" s="28">
        <v>0</v>
      </c>
      <c r="EH293" s="34">
        <v>0</v>
      </c>
      <c r="EI293" s="30">
        <v>0</v>
      </c>
      <c r="EJ293" s="30">
        <v>0</v>
      </c>
      <c r="EK293" s="30">
        <v>0</v>
      </c>
      <c r="EL293" s="31">
        <v>0</v>
      </c>
      <c r="EM293" s="32">
        <v>0</v>
      </c>
      <c r="EN293" s="32">
        <v>0</v>
      </c>
      <c r="EO293" s="32">
        <v>0</v>
      </c>
      <c r="EP293" s="35">
        <v>0</v>
      </c>
    </row>
    <row r="294" spans="1:146" ht="12" hidden="1" customHeight="1" outlineLevel="1" x14ac:dyDescent="0.25">
      <c r="A294" s="14"/>
      <c r="B294" s="14" t="s">
        <v>129</v>
      </c>
      <c r="C294" s="45" t="s">
        <v>434</v>
      </c>
      <c r="D294" s="45"/>
      <c r="E294" s="45"/>
      <c r="F294" s="45"/>
      <c r="G294" s="45"/>
      <c r="H294" s="15"/>
      <c r="I294" s="15"/>
      <c r="J294" s="15"/>
      <c r="K294" s="46"/>
      <c r="L294" s="46"/>
      <c r="M294" s="46"/>
      <c r="N294" s="46"/>
      <c r="O294" s="46"/>
      <c r="P294" s="46"/>
      <c r="Q294" s="24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4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4">
        <v>0</v>
      </c>
      <c r="AG294" s="24">
        <v>0</v>
      </c>
      <c r="AH294" s="26">
        <v>0</v>
      </c>
      <c r="AI294" s="27">
        <v>0</v>
      </c>
      <c r="AJ294" s="28">
        <v>0</v>
      </c>
      <c r="AK294" s="28">
        <v>0</v>
      </c>
      <c r="AL294" s="28">
        <v>0</v>
      </c>
      <c r="AM294" s="27">
        <v>0</v>
      </c>
      <c r="AN294" s="28">
        <v>0</v>
      </c>
      <c r="AO294" s="28">
        <v>0</v>
      </c>
      <c r="AP294" s="29">
        <v>0</v>
      </c>
      <c r="AQ294" s="29">
        <v>0</v>
      </c>
      <c r="AR294" s="27">
        <v>0</v>
      </c>
      <c r="AS294" s="28">
        <v>0</v>
      </c>
      <c r="AT294" s="28">
        <v>0</v>
      </c>
      <c r="AU294" s="28">
        <v>0</v>
      </c>
      <c r="AV294" s="28">
        <v>0</v>
      </c>
      <c r="AW294" s="28">
        <v>0</v>
      </c>
      <c r="AX294" s="28">
        <v>0</v>
      </c>
      <c r="AY294" s="27">
        <v>0</v>
      </c>
      <c r="AZ294" s="28">
        <v>0</v>
      </c>
      <c r="BA294" s="28">
        <v>0</v>
      </c>
      <c r="BB294" s="28">
        <v>0</v>
      </c>
      <c r="BC294" s="28">
        <v>0</v>
      </c>
      <c r="BD294" s="28">
        <v>0</v>
      </c>
      <c r="BE294" s="27">
        <v>0</v>
      </c>
      <c r="BF294" s="28">
        <v>0</v>
      </c>
      <c r="BG294" s="28">
        <v>0</v>
      </c>
      <c r="BH294" s="28">
        <v>0</v>
      </c>
      <c r="BI294" s="28">
        <v>0</v>
      </c>
      <c r="BJ294" s="28">
        <v>0</v>
      </c>
      <c r="BK294" s="28">
        <v>0</v>
      </c>
      <c r="BL294" s="28">
        <v>0</v>
      </c>
      <c r="BM294" s="28">
        <v>0</v>
      </c>
      <c r="BN294" s="28">
        <v>0</v>
      </c>
      <c r="BO294" s="28">
        <v>0</v>
      </c>
      <c r="BP294" s="29">
        <v>0</v>
      </c>
      <c r="BQ294" s="29">
        <v>0</v>
      </c>
      <c r="BR294" s="29">
        <v>0</v>
      </c>
      <c r="BS294" s="28">
        <v>0</v>
      </c>
      <c r="BT294" s="28">
        <v>0</v>
      </c>
      <c r="BU294" s="29">
        <v>0</v>
      </c>
      <c r="BV294" s="28">
        <v>0</v>
      </c>
      <c r="BW294" s="28">
        <v>0</v>
      </c>
      <c r="BX294" s="29">
        <v>0</v>
      </c>
      <c r="BY294" s="28">
        <v>0</v>
      </c>
      <c r="BZ294" s="28">
        <v>0</v>
      </c>
      <c r="CA294" s="29">
        <v>0</v>
      </c>
      <c r="CB294" s="28">
        <v>0</v>
      </c>
      <c r="CC294" s="28">
        <v>0</v>
      </c>
      <c r="CD294" s="29">
        <v>0</v>
      </c>
      <c r="CE294" s="30">
        <v>0</v>
      </c>
      <c r="CF294" s="30">
        <v>0</v>
      </c>
      <c r="CG294" s="30">
        <v>0</v>
      </c>
      <c r="CH294" s="29">
        <v>0</v>
      </c>
      <c r="CI294" s="29">
        <v>0</v>
      </c>
      <c r="CJ294" s="30">
        <v>0</v>
      </c>
      <c r="CK294" s="30">
        <v>0</v>
      </c>
      <c r="CL294" s="30">
        <v>0</v>
      </c>
      <c r="CM294" s="30">
        <v>0</v>
      </c>
      <c r="CN294" s="29">
        <v>0</v>
      </c>
      <c r="CO294" s="30">
        <v>0</v>
      </c>
      <c r="CP294" s="30">
        <v>0</v>
      </c>
      <c r="CQ294" s="30">
        <v>0</v>
      </c>
      <c r="CR294" s="30">
        <v>0</v>
      </c>
      <c r="CS294" s="30">
        <v>0</v>
      </c>
      <c r="CT294" s="30">
        <v>0</v>
      </c>
      <c r="CU294" s="30">
        <v>0</v>
      </c>
      <c r="CV294" s="30">
        <v>0</v>
      </c>
      <c r="CW294" s="30">
        <v>0</v>
      </c>
      <c r="CX294" s="31">
        <v>0</v>
      </c>
      <c r="CY294" s="29">
        <v>0</v>
      </c>
      <c r="CZ294" s="30">
        <v>0</v>
      </c>
      <c r="DA294" s="30">
        <v>0</v>
      </c>
      <c r="DB294" s="29">
        <v>0</v>
      </c>
      <c r="DC294" s="29">
        <v>0</v>
      </c>
      <c r="DD294" s="30">
        <v>0</v>
      </c>
      <c r="DE294" s="30">
        <v>0</v>
      </c>
      <c r="DF294" s="29">
        <v>0</v>
      </c>
      <c r="DG294" s="29">
        <v>0</v>
      </c>
      <c r="DH294" s="29">
        <v>0</v>
      </c>
      <c r="DI294" s="29">
        <v>0</v>
      </c>
      <c r="DJ294" s="30">
        <v>0</v>
      </c>
      <c r="DK294" s="30">
        <v>0</v>
      </c>
      <c r="DL294" s="29">
        <v>0</v>
      </c>
      <c r="DM294" s="29">
        <v>0</v>
      </c>
      <c r="DN294" s="32">
        <v>0</v>
      </c>
      <c r="DO294" s="33">
        <v>0</v>
      </c>
      <c r="DP294" s="31">
        <v>0</v>
      </c>
      <c r="DQ294" s="33">
        <v>0</v>
      </c>
      <c r="DR294" s="33">
        <v>0</v>
      </c>
      <c r="DS294" s="33">
        <v>0</v>
      </c>
      <c r="DT294" s="33">
        <v>0</v>
      </c>
      <c r="DU294" s="33">
        <v>0</v>
      </c>
      <c r="DV294" s="32">
        <v>0</v>
      </c>
      <c r="DW294" s="33">
        <v>0</v>
      </c>
      <c r="DX294" s="33">
        <v>0</v>
      </c>
      <c r="DY294" s="33">
        <v>0</v>
      </c>
      <c r="DZ294" s="26">
        <v>0</v>
      </c>
      <c r="EA294" s="28">
        <v>0</v>
      </c>
      <c r="EB294" s="28">
        <v>0</v>
      </c>
      <c r="EC294" s="28">
        <v>0</v>
      </c>
      <c r="ED294" s="34">
        <v>0</v>
      </c>
      <c r="EE294" s="33">
        <v>0</v>
      </c>
      <c r="EF294" s="33">
        <v>0</v>
      </c>
      <c r="EG294" s="28">
        <v>0</v>
      </c>
      <c r="EH294" s="34">
        <v>0</v>
      </c>
      <c r="EI294" s="30">
        <v>0</v>
      </c>
      <c r="EJ294" s="30">
        <v>0</v>
      </c>
      <c r="EK294" s="30">
        <v>0</v>
      </c>
      <c r="EL294" s="31">
        <v>0</v>
      </c>
      <c r="EM294" s="32">
        <v>0</v>
      </c>
      <c r="EN294" s="32">
        <v>0</v>
      </c>
      <c r="EO294" s="32">
        <v>0</v>
      </c>
      <c r="EP294" s="35">
        <v>0</v>
      </c>
    </row>
    <row r="295" spans="1:146" ht="12" hidden="1" customHeight="1" outlineLevel="1" x14ac:dyDescent="0.25">
      <c r="A295" s="14"/>
      <c r="B295" s="14" t="s">
        <v>129</v>
      </c>
      <c r="C295" s="45" t="s">
        <v>435</v>
      </c>
      <c r="D295" s="45"/>
      <c r="E295" s="45"/>
      <c r="F295" s="45"/>
      <c r="G295" s="45"/>
      <c r="H295" s="15"/>
      <c r="I295" s="15"/>
      <c r="J295" s="15"/>
      <c r="K295" s="46"/>
      <c r="L295" s="46"/>
      <c r="M295" s="46"/>
      <c r="N295" s="46"/>
      <c r="O295" s="46"/>
      <c r="P295" s="46"/>
      <c r="Q295" s="24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4">
        <v>0</v>
      </c>
      <c r="Y295" s="25">
        <v>0</v>
      </c>
      <c r="Z295" s="25">
        <v>0</v>
      </c>
      <c r="AA295" s="25">
        <v>0</v>
      </c>
      <c r="AB295" s="25">
        <v>0</v>
      </c>
      <c r="AC295" s="25">
        <v>0</v>
      </c>
      <c r="AD295" s="25">
        <v>0</v>
      </c>
      <c r="AE295" s="25">
        <v>0</v>
      </c>
      <c r="AF295" s="24">
        <v>0</v>
      </c>
      <c r="AG295" s="24">
        <v>0</v>
      </c>
      <c r="AH295" s="26">
        <v>0</v>
      </c>
      <c r="AI295" s="27">
        <v>0</v>
      </c>
      <c r="AJ295" s="28">
        <v>0</v>
      </c>
      <c r="AK295" s="28">
        <v>0</v>
      </c>
      <c r="AL295" s="28">
        <v>0</v>
      </c>
      <c r="AM295" s="27">
        <v>0</v>
      </c>
      <c r="AN295" s="28">
        <v>0</v>
      </c>
      <c r="AO295" s="28">
        <v>0</v>
      </c>
      <c r="AP295" s="29">
        <v>0</v>
      </c>
      <c r="AQ295" s="29">
        <v>0</v>
      </c>
      <c r="AR295" s="27">
        <v>0</v>
      </c>
      <c r="AS295" s="28">
        <v>0</v>
      </c>
      <c r="AT295" s="28">
        <v>0</v>
      </c>
      <c r="AU295" s="28">
        <v>0</v>
      </c>
      <c r="AV295" s="28">
        <v>0</v>
      </c>
      <c r="AW295" s="28">
        <v>0</v>
      </c>
      <c r="AX295" s="28">
        <v>0</v>
      </c>
      <c r="AY295" s="27">
        <v>0</v>
      </c>
      <c r="AZ295" s="28">
        <v>0</v>
      </c>
      <c r="BA295" s="28">
        <v>0</v>
      </c>
      <c r="BB295" s="28">
        <v>0</v>
      </c>
      <c r="BC295" s="28">
        <v>0</v>
      </c>
      <c r="BD295" s="28">
        <v>0</v>
      </c>
      <c r="BE295" s="27">
        <v>0</v>
      </c>
      <c r="BF295" s="28">
        <v>0</v>
      </c>
      <c r="BG295" s="28">
        <v>0</v>
      </c>
      <c r="BH295" s="28">
        <v>0</v>
      </c>
      <c r="BI295" s="28">
        <v>0</v>
      </c>
      <c r="BJ295" s="28">
        <v>0</v>
      </c>
      <c r="BK295" s="28">
        <v>0</v>
      </c>
      <c r="BL295" s="28">
        <v>0</v>
      </c>
      <c r="BM295" s="28">
        <v>0</v>
      </c>
      <c r="BN295" s="28">
        <v>0</v>
      </c>
      <c r="BO295" s="28">
        <v>0</v>
      </c>
      <c r="BP295" s="29">
        <v>0</v>
      </c>
      <c r="BQ295" s="29">
        <v>0</v>
      </c>
      <c r="BR295" s="29">
        <v>0</v>
      </c>
      <c r="BS295" s="28">
        <v>0</v>
      </c>
      <c r="BT295" s="28">
        <v>0</v>
      </c>
      <c r="BU295" s="29">
        <v>0</v>
      </c>
      <c r="BV295" s="28">
        <v>0</v>
      </c>
      <c r="BW295" s="28">
        <v>0</v>
      </c>
      <c r="BX295" s="29">
        <v>0</v>
      </c>
      <c r="BY295" s="28">
        <v>0</v>
      </c>
      <c r="BZ295" s="28">
        <v>0</v>
      </c>
      <c r="CA295" s="29">
        <v>0</v>
      </c>
      <c r="CB295" s="28">
        <v>0</v>
      </c>
      <c r="CC295" s="28">
        <v>0</v>
      </c>
      <c r="CD295" s="29">
        <v>0</v>
      </c>
      <c r="CE295" s="30">
        <v>0</v>
      </c>
      <c r="CF295" s="30">
        <v>0</v>
      </c>
      <c r="CG295" s="30">
        <v>0</v>
      </c>
      <c r="CH295" s="29">
        <v>0</v>
      </c>
      <c r="CI295" s="29">
        <v>0</v>
      </c>
      <c r="CJ295" s="30">
        <v>0</v>
      </c>
      <c r="CK295" s="30">
        <v>0</v>
      </c>
      <c r="CL295" s="30">
        <v>0</v>
      </c>
      <c r="CM295" s="30">
        <v>0</v>
      </c>
      <c r="CN295" s="29">
        <v>0</v>
      </c>
      <c r="CO295" s="30">
        <v>0</v>
      </c>
      <c r="CP295" s="30">
        <v>0</v>
      </c>
      <c r="CQ295" s="30">
        <v>0</v>
      </c>
      <c r="CR295" s="30">
        <v>0</v>
      </c>
      <c r="CS295" s="30">
        <v>0</v>
      </c>
      <c r="CT295" s="30">
        <v>0</v>
      </c>
      <c r="CU295" s="30">
        <v>0</v>
      </c>
      <c r="CV295" s="30">
        <v>0</v>
      </c>
      <c r="CW295" s="30">
        <v>0</v>
      </c>
      <c r="CX295" s="31">
        <v>0</v>
      </c>
      <c r="CY295" s="29">
        <v>0</v>
      </c>
      <c r="CZ295" s="30">
        <v>0</v>
      </c>
      <c r="DA295" s="30">
        <v>0</v>
      </c>
      <c r="DB295" s="29">
        <v>0</v>
      </c>
      <c r="DC295" s="29">
        <v>0</v>
      </c>
      <c r="DD295" s="30">
        <v>0</v>
      </c>
      <c r="DE295" s="30">
        <v>0</v>
      </c>
      <c r="DF295" s="29">
        <v>0</v>
      </c>
      <c r="DG295" s="29">
        <v>0</v>
      </c>
      <c r="DH295" s="29">
        <v>0</v>
      </c>
      <c r="DI295" s="29">
        <v>0</v>
      </c>
      <c r="DJ295" s="30">
        <v>0</v>
      </c>
      <c r="DK295" s="30">
        <v>0</v>
      </c>
      <c r="DL295" s="29">
        <v>0</v>
      </c>
      <c r="DM295" s="29">
        <v>0</v>
      </c>
      <c r="DN295" s="32">
        <v>0</v>
      </c>
      <c r="DO295" s="33">
        <v>0</v>
      </c>
      <c r="DP295" s="31">
        <v>0</v>
      </c>
      <c r="DQ295" s="33">
        <v>0</v>
      </c>
      <c r="DR295" s="33">
        <v>0</v>
      </c>
      <c r="DS295" s="33">
        <v>0</v>
      </c>
      <c r="DT295" s="33">
        <v>0</v>
      </c>
      <c r="DU295" s="33">
        <v>0</v>
      </c>
      <c r="DV295" s="32">
        <v>0</v>
      </c>
      <c r="DW295" s="33">
        <v>0</v>
      </c>
      <c r="DX295" s="33">
        <v>0</v>
      </c>
      <c r="DY295" s="33">
        <v>0</v>
      </c>
      <c r="DZ295" s="26">
        <v>0</v>
      </c>
      <c r="EA295" s="28">
        <v>0</v>
      </c>
      <c r="EB295" s="28">
        <v>0</v>
      </c>
      <c r="EC295" s="28">
        <v>0</v>
      </c>
      <c r="ED295" s="34">
        <v>0</v>
      </c>
      <c r="EE295" s="33">
        <v>0</v>
      </c>
      <c r="EF295" s="33">
        <v>0</v>
      </c>
      <c r="EG295" s="28">
        <v>0</v>
      </c>
      <c r="EH295" s="34">
        <v>0</v>
      </c>
      <c r="EI295" s="30">
        <v>0</v>
      </c>
      <c r="EJ295" s="30">
        <v>0</v>
      </c>
      <c r="EK295" s="30">
        <v>0</v>
      </c>
      <c r="EL295" s="31">
        <v>0</v>
      </c>
      <c r="EM295" s="32">
        <v>0</v>
      </c>
      <c r="EN295" s="32">
        <v>0</v>
      </c>
      <c r="EO295" s="32">
        <v>0</v>
      </c>
      <c r="EP295" s="35">
        <v>0</v>
      </c>
    </row>
    <row r="296" spans="1:146" ht="12" hidden="1" customHeight="1" outlineLevel="1" x14ac:dyDescent="0.25">
      <c r="A296" s="14"/>
      <c r="B296" s="14" t="s">
        <v>129</v>
      </c>
      <c r="C296" s="45" t="s">
        <v>436</v>
      </c>
      <c r="D296" s="45"/>
      <c r="E296" s="45"/>
      <c r="F296" s="45"/>
      <c r="G296" s="45"/>
      <c r="H296" s="15"/>
      <c r="I296" s="15"/>
      <c r="J296" s="15"/>
      <c r="K296" s="46"/>
      <c r="L296" s="46"/>
      <c r="M296" s="46"/>
      <c r="N296" s="46"/>
      <c r="O296" s="46"/>
      <c r="P296" s="46"/>
      <c r="Q296" s="24">
        <v>-2348.3000000000002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4">
        <v>0</v>
      </c>
      <c r="Y296" s="25">
        <v>0</v>
      </c>
      <c r="Z296" s="25">
        <v>0</v>
      </c>
      <c r="AA296" s="25">
        <v>0</v>
      </c>
      <c r="AB296" s="25">
        <v>0</v>
      </c>
      <c r="AC296" s="25">
        <v>0</v>
      </c>
      <c r="AD296" s="25">
        <v>0</v>
      </c>
      <c r="AE296" s="25">
        <v>0</v>
      </c>
      <c r="AF296" s="24">
        <v>0</v>
      </c>
      <c r="AG296" s="24">
        <v>-2348.3000000000002</v>
      </c>
      <c r="AH296" s="26">
        <v>0</v>
      </c>
      <c r="AI296" s="27">
        <v>0</v>
      </c>
      <c r="AJ296" s="28">
        <v>0</v>
      </c>
      <c r="AK296" s="28">
        <v>0</v>
      </c>
      <c r="AL296" s="28">
        <v>0</v>
      </c>
      <c r="AM296" s="27">
        <v>0</v>
      </c>
      <c r="AN296" s="28">
        <v>0</v>
      </c>
      <c r="AO296" s="28">
        <v>0</v>
      </c>
      <c r="AP296" s="29">
        <v>0</v>
      </c>
      <c r="AQ296" s="29">
        <v>0</v>
      </c>
      <c r="AR296" s="27">
        <v>0</v>
      </c>
      <c r="AS296" s="28">
        <v>0</v>
      </c>
      <c r="AT296" s="28">
        <v>0</v>
      </c>
      <c r="AU296" s="28">
        <v>0</v>
      </c>
      <c r="AV296" s="28">
        <v>0</v>
      </c>
      <c r="AW296" s="28">
        <v>0</v>
      </c>
      <c r="AX296" s="28">
        <v>0</v>
      </c>
      <c r="AY296" s="27">
        <v>0</v>
      </c>
      <c r="AZ296" s="28">
        <v>0</v>
      </c>
      <c r="BA296" s="28">
        <v>0</v>
      </c>
      <c r="BB296" s="28">
        <v>0</v>
      </c>
      <c r="BC296" s="28">
        <v>0</v>
      </c>
      <c r="BD296" s="28">
        <v>0</v>
      </c>
      <c r="BE296" s="27">
        <v>0</v>
      </c>
      <c r="BF296" s="28">
        <v>0</v>
      </c>
      <c r="BG296" s="28">
        <v>0</v>
      </c>
      <c r="BH296" s="28">
        <v>0</v>
      </c>
      <c r="BI296" s="28">
        <v>0</v>
      </c>
      <c r="BJ296" s="28">
        <v>0</v>
      </c>
      <c r="BK296" s="28">
        <v>0</v>
      </c>
      <c r="BL296" s="28">
        <v>0</v>
      </c>
      <c r="BM296" s="28">
        <v>0</v>
      </c>
      <c r="BN296" s="28">
        <v>0</v>
      </c>
      <c r="BO296" s="28">
        <v>0</v>
      </c>
      <c r="BP296" s="29">
        <v>0</v>
      </c>
      <c r="BQ296" s="29">
        <v>0</v>
      </c>
      <c r="BR296" s="29">
        <v>0</v>
      </c>
      <c r="BS296" s="28">
        <v>0</v>
      </c>
      <c r="BT296" s="28">
        <v>0</v>
      </c>
      <c r="BU296" s="29">
        <v>0</v>
      </c>
      <c r="BV296" s="28">
        <v>0</v>
      </c>
      <c r="BW296" s="28">
        <v>0</v>
      </c>
      <c r="BX296" s="29">
        <v>0</v>
      </c>
      <c r="BY296" s="28">
        <v>0</v>
      </c>
      <c r="BZ296" s="28">
        <v>0</v>
      </c>
      <c r="CA296" s="29">
        <v>0</v>
      </c>
      <c r="CB296" s="28">
        <v>0</v>
      </c>
      <c r="CC296" s="28">
        <v>0</v>
      </c>
      <c r="CD296" s="29">
        <v>0</v>
      </c>
      <c r="CE296" s="30">
        <v>0</v>
      </c>
      <c r="CF296" s="30">
        <v>0</v>
      </c>
      <c r="CG296" s="30">
        <v>0</v>
      </c>
      <c r="CH296" s="29">
        <v>0</v>
      </c>
      <c r="CI296" s="29">
        <v>0</v>
      </c>
      <c r="CJ296" s="30">
        <v>0</v>
      </c>
      <c r="CK296" s="30">
        <v>0</v>
      </c>
      <c r="CL296" s="30">
        <v>0</v>
      </c>
      <c r="CM296" s="30">
        <v>0</v>
      </c>
      <c r="CN296" s="29">
        <v>0</v>
      </c>
      <c r="CO296" s="30">
        <v>0</v>
      </c>
      <c r="CP296" s="30">
        <v>0</v>
      </c>
      <c r="CQ296" s="30">
        <v>0</v>
      </c>
      <c r="CR296" s="30">
        <v>0</v>
      </c>
      <c r="CS296" s="30">
        <v>0</v>
      </c>
      <c r="CT296" s="30">
        <v>0</v>
      </c>
      <c r="CU296" s="30">
        <v>0</v>
      </c>
      <c r="CV296" s="30">
        <v>0</v>
      </c>
      <c r="CW296" s="30">
        <v>0</v>
      </c>
      <c r="CX296" s="31">
        <v>0</v>
      </c>
      <c r="CY296" s="29">
        <v>0</v>
      </c>
      <c r="CZ296" s="30">
        <v>0</v>
      </c>
      <c r="DA296" s="30">
        <v>0</v>
      </c>
      <c r="DB296" s="29">
        <v>0</v>
      </c>
      <c r="DC296" s="29">
        <v>0</v>
      </c>
      <c r="DD296" s="30">
        <v>0</v>
      </c>
      <c r="DE296" s="30">
        <v>0</v>
      </c>
      <c r="DF296" s="29">
        <v>0</v>
      </c>
      <c r="DG296" s="29">
        <v>0</v>
      </c>
      <c r="DH296" s="29">
        <v>0</v>
      </c>
      <c r="DI296" s="29">
        <v>0</v>
      </c>
      <c r="DJ296" s="30">
        <v>0</v>
      </c>
      <c r="DK296" s="30">
        <v>0</v>
      </c>
      <c r="DL296" s="29">
        <v>0</v>
      </c>
      <c r="DM296" s="29">
        <v>0</v>
      </c>
      <c r="DN296" s="32">
        <v>0</v>
      </c>
      <c r="DO296" s="33">
        <v>0</v>
      </c>
      <c r="DP296" s="31">
        <v>0</v>
      </c>
      <c r="DQ296" s="33">
        <v>0</v>
      </c>
      <c r="DR296" s="33">
        <v>0</v>
      </c>
      <c r="DS296" s="33">
        <v>0</v>
      </c>
      <c r="DT296" s="33">
        <v>0</v>
      </c>
      <c r="DU296" s="33">
        <v>0</v>
      </c>
      <c r="DV296" s="32">
        <v>0</v>
      </c>
      <c r="DW296" s="33">
        <v>0</v>
      </c>
      <c r="DX296" s="33">
        <v>0</v>
      </c>
      <c r="DY296" s="33">
        <v>0</v>
      </c>
      <c r="DZ296" s="26">
        <v>0</v>
      </c>
      <c r="EA296" s="28">
        <v>0</v>
      </c>
      <c r="EB296" s="28">
        <v>0</v>
      </c>
      <c r="EC296" s="28">
        <v>0</v>
      </c>
      <c r="ED296" s="34">
        <v>0</v>
      </c>
      <c r="EE296" s="33">
        <v>0</v>
      </c>
      <c r="EF296" s="33">
        <v>0</v>
      </c>
      <c r="EG296" s="28">
        <v>0</v>
      </c>
      <c r="EH296" s="34">
        <v>0</v>
      </c>
      <c r="EI296" s="30">
        <v>0</v>
      </c>
      <c r="EJ296" s="30">
        <v>0</v>
      </c>
      <c r="EK296" s="30">
        <v>0</v>
      </c>
      <c r="EL296" s="31">
        <v>0</v>
      </c>
      <c r="EM296" s="32">
        <v>0</v>
      </c>
      <c r="EN296" s="32">
        <v>0</v>
      </c>
      <c r="EO296" s="32">
        <v>0</v>
      </c>
      <c r="EP296" s="35">
        <v>0</v>
      </c>
    </row>
    <row r="297" spans="1:146" ht="12" hidden="1" customHeight="1" outlineLevel="1" x14ac:dyDescent="0.25">
      <c r="A297" s="14"/>
      <c r="B297" s="14" t="s">
        <v>129</v>
      </c>
      <c r="C297" s="45" t="s">
        <v>437</v>
      </c>
      <c r="D297" s="45"/>
      <c r="E297" s="45"/>
      <c r="F297" s="45"/>
      <c r="G297" s="45"/>
      <c r="H297" s="15"/>
      <c r="I297" s="15"/>
      <c r="J297" s="15"/>
      <c r="K297" s="46"/>
      <c r="L297" s="46"/>
      <c r="M297" s="46"/>
      <c r="N297" s="46"/>
      <c r="O297" s="46"/>
      <c r="P297" s="46"/>
      <c r="Q297" s="24">
        <v>-1150.74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4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4">
        <v>0</v>
      </c>
      <c r="AG297" s="24">
        <v>-1150.74</v>
      </c>
      <c r="AH297" s="26">
        <v>0</v>
      </c>
      <c r="AI297" s="27">
        <v>0</v>
      </c>
      <c r="AJ297" s="28">
        <v>0</v>
      </c>
      <c r="AK297" s="28">
        <v>0</v>
      </c>
      <c r="AL297" s="28">
        <v>0</v>
      </c>
      <c r="AM297" s="27">
        <v>0</v>
      </c>
      <c r="AN297" s="28">
        <v>0</v>
      </c>
      <c r="AO297" s="28">
        <v>0</v>
      </c>
      <c r="AP297" s="29">
        <v>0</v>
      </c>
      <c r="AQ297" s="29">
        <v>0</v>
      </c>
      <c r="AR297" s="27">
        <v>0</v>
      </c>
      <c r="AS297" s="28">
        <v>0</v>
      </c>
      <c r="AT297" s="28">
        <v>0</v>
      </c>
      <c r="AU297" s="28">
        <v>0</v>
      </c>
      <c r="AV297" s="28">
        <v>0</v>
      </c>
      <c r="AW297" s="28">
        <v>0</v>
      </c>
      <c r="AX297" s="28">
        <v>0</v>
      </c>
      <c r="AY297" s="27">
        <v>0</v>
      </c>
      <c r="AZ297" s="28">
        <v>0</v>
      </c>
      <c r="BA297" s="28">
        <v>0</v>
      </c>
      <c r="BB297" s="28">
        <v>0</v>
      </c>
      <c r="BC297" s="28">
        <v>0</v>
      </c>
      <c r="BD297" s="28">
        <v>0</v>
      </c>
      <c r="BE297" s="27">
        <v>0</v>
      </c>
      <c r="BF297" s="28">
        <v>0</v>
      </c>
      <c r="BG297" s="28">
        <v>0</v>
      </c>
      <c r="BH297" s="28">
        <v>0</v>
      </c>
      <c r="BI297" s="28">
        <v>0</v>
      </c>
      <c r="BJ297" s="28">
        <v>0</v>
      </c>
      <c r="BK297" s="28">
        <v>0</v>
      </c>
      <c r="BL297" s="28">
        <v>0</v>
      </c>
      <c r="BM297" s="28">
        <v>0</v>
      </c>
      <c r="BN297" s="28">
        <v>0</v>
      </c>
      <c r="BO297" s="28">
        <v>0</v>
      </c>
      <c r="BP297" s="29">
        <v>0</v>
      </c>
      <c r="BQ297" s="29">
        <v>0</v>
      </c>
      <c r="BR297" s="29">
        <v>0</v>
      </c>
      <c r="BS297" s="28">
        <v>0</v>
      </c>
      <c r="BT297" s="28">
        <v>0</v>
      </c>
      <c r="BU297" s="29">
        <v>0</v>
      </c>
      <c r="BV297" s="28">
        <v>0</v>
      </c>
      <c r="BW297" s="28">
        <v>0</v>
      </c>
      <c r="BX297" s="29">
        <v>0</v>
      </c>
      <c r="BY297" s="28">
        <v>0</v>
      </c>
      <c r="BZ297" s="28">
        <v>0</v>
      </c>
      <c r="CA297" s="29">
        <v>0</v>
      </c>
      <c r="CB297" s="28">
        <v>0</v>
      </c>
      <c r="CC297" s="28">
        <v>0</v>
      </c>
      <c r="CD297" s="29">
        <v>0</v>
      </c>
      <c r="CE297" s="30">
        <v>0</v>
      </c>
      <c r="CF297" s="30">
        <v>0</v>
      </c>
      <c r="CG297" s="30">
        <v>0</v>
      </c>
      <c r="CH297" s="29">
        <v>0</v>
      </c>
      <c r="CI297" s="29">
        <v>0</v>
      </c>
      <c r="CJ297" s="30">
        <v>0</v>
      </c>
      <c r="CK297" s="30">
        <v>0</v>
      </c>
      <c r="CL297" s="30">
        <v>0</v>
      </c>
      <c r="CM297" s="30">
        <v>0</v>
      </c>
      <c r="CN297" s="29">
        <v>0</v>
      </c>
      <c r="CO297" s="30">
        <v>0</v>
      </c>
      <c r="CP297" s="30">
        <v>0</v>
      </c>
      <c r="CQ297" s="30">
        <v>0</v>
      </c>
      <c r="CR297" s="30">
        <v>0</v>
      </c>
      <c r="CS297" s="30">
        <v>0</v>
      </c>
      <c r="CT297" s="30">
        <v>0</v>
      </c>
      <c r="CU297" s="30">
        <v>0</v>
      </c>
      <c r="CV297" s="30">
        <v>0</v>
      </c>
      <c r="CW297" s="30">
        <v>0</v>
      </c>
      <c r="CX297" s="31">
        <v>0</v>
      </c>
      <c r="CY297" s="29">
        <v>0</v>
      </c>
      <c r="CZ297" s="30">
        <v>0</v>
      </c>
      <c r="DA297" s="30">
        <v>0</v>
      </c>
      <c r="DB297" s="29">
        <v>0</v>
      </c>
      <c r="DC297" s="29">
        <v>0</v>
      </c>
      <c r="DD297" s="30">
        <v>0</v>
      </c>
      <c r="DE297" s="30">
        <v>0</v>
      </c>
      <c r="DF297" s="29">
        <v>0</v>
      </c>
      <c r="DG297" s="29">
        <v>0</v>
      </c>
      <c r="DH297" s="29">
        <v>0</v>
      </c>
      <c r="DI297" s="29">
        <v>0</v>
      </c>
      <c r="DJ297" s="30">
        <v>0</v>
      </c>
      <c r="DK297" s="30">
        <v>0</v>
      </c>
      <c r="DL297" s="29">
        <v>0</v>
      </c>
      <c r="DM297" s="29">
        <v>0</v>
      </c>
      <c r="DN297" s="32">
        <v>0</v>
      </c>
      <c r="DO297" s="33">
        <v>0</v>
      </c>
      <c r="DP297" s="31">
        <v>0</v>
      </c>
      <c r="DQ297" s="33">
        <v>0</v>
      </c>
      <c r="DR297" s="33">
        <v>0</v>
      </c>
      <c r="DS297" s="33">
        <v>0</v>
      </c>
      <c r="DT297" s="33">
        <v>0</v>
      </c>
      <c r="DU297" s="33">
        <v>0</v>
      </c>
      <c r="DV297" s="32">
        <v>0</v>
      </c>
      <c r="DW297" s="33">
        <v>0</v>
      </c>
      <c r="DX297" s="33">
        <v>0</v>
      </c>
      <c r="DY297" s="33">
        <v>0</v>
      </c>
      <c r="DZ297" s="26">
        <v>0</v>
      </c>
      <c r="EA297" s="28">
        <v>0</v>
      </c>
      <c r="EB297" s="28">
        <v>0</v>
      </c>
      <c r="EC297" s="28">
        <v>0</v>
      </c>
      <c r="ED297" s="34">
        <v>0</v>
      </c>
      <c r="EE297" s="33">
        <v>0</v>
      </c>
      <c r="EF297" s="33">
        <v>0</v>
      </c>
      <c r="EG297" s="28">
        <v>0</v>
      </c>
      <c r="EH297" s="34">
        <v>0</v>
      </c>
      <c r="EI297" s="30">
        <v>0</v>
      </c>
      <c r="EJ297" s="30">
        <v>0</v>
      </c>
      <c r="EK297" s="30">
        <v>0</v>
      </c>
      <c r="EL297" s="31">
        <v>0</v>
      </c>
      <c r="EM297" s="32">
        <v>0</v>
      </c>
      <c r="EN297" s="32">
        <v>0</v>
      </c>
      <c r="EO297" s="32">
        <v>0</v>
      </c>
      <c r="EP297" s="35">
        <v>0</v>
      </c>
    </row>
    <row r="298" spans="1:146" ht="12" hidden="1" customHeight="1" outlineLevel="1" x14ac:dyDescent="0.25">
      <c r="A298" s="14"/>
      <c r="B298" s="14" t="s">
        <v>129</v>
      </c>
      <c r="C298" s="45" t="s">
        <v>438</v>
      </c>
      <c r="D298" s="45"/>
      <c r="E298" s="45"/>
      <c r="F298" s="45"/>
      <c r="G298" s="45"/>
      <c r="H298" s="15"/>
      <c r="I298" s="15"/>
      <c r="J298" s="15"/>
      <c r="K298" s="46"/>
      <c r="L298" s="46"/>
      <c r="M298" s="46"/>
      <c r="N298" s="46"/>
      <c r="O298" s="46"/>
      <c r="P298" s="46"/>
      <c r="Q298" s="24">
        <v>-64181.95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4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4">
        <v>0</v>
      </c>
      <c r="AG298" s="24">
        <v>-64181.95</v>
      </c>
      <c r="AH298" s="26">
        <v>0</v>
      </c>
      <c r="AI298" s="27">
        <v>0</v>
      </c>
      <c r="AJ298" s="28">
        <v>0</v>
      </c>
      <c r="AK298" s="28">
        <v>0</v>
      </c>
      <c r="AL298" s="28">
        <v>0</v>
      </c>
      <c r="AM298" s="27">
        <v>0</v>
      </c>
      <c r="AN298" s="28">
        <v>0</v>
      </c>
      <c r="AO298" s="28">
        <v>0</v>
      </c>
      <c r="AP298" s="29">
        <v>0</v>
      </c>
      <c r="AQ298" s="29">
        <v>0</v>
      </c>
      <c r="AR298" s="27">
        <v>0</v>
      </c>
      <c r="AS298" s="28">
        <v>0</v>
      </c>
      <c r="AT298" s="28">
        <v>0</v>
      </c>
      <c r="AU298" s="28">
        <v>0</v>
      </c>
      <c r="AV298" s="28">
        <v>0</v>
      </c>
      <c r="AW298" s="28">
        <v>0</v>
      </c>
      <c r="AX298" s="28">
        <v>0</v>
      </c>
      <c r="AY298" s="27">
        <v>0</v>
      </c>
      <c r="AZ298" s="28">
        <v>0</v>
      </c>
      <c r="BA298" s="28">
        <v>0</v>
      </c>
      <c r="BB298" s="28">
        <v>0</v>
      </c>
      <c r="BC298" s="28">
        <v>0</v>
      </c>
      <c r="BD298" s="28">
        <v>0</v>
      </c>
      <c r="BE298" s="27">
        <v>0</v>
      </c>
      <c r="BF298" s="28">
        <v>0</v>
      </c>
      <c r="BG298" s="28">
        <v>0</v>
      </c>
      <c r="BH298" s="28">
        <v>0</v>
      </c>
      <c r="BI298" s="28">
        <v>0</v>
      </c>
      <c r="BJ298" s="28">
        <v>0</v>
      </c>
      <c r="BK298" s="28">
        <v>0</v>
      </c>
      <c r="BL298" s="28">
        <v>0</v>
      </c>
      <c r="BM298" s="28">
        <v>0</v>
      </c>
      <c r="BN298" s="28">
        <v>0</v>
      </c>
      <c r="BO298" s="28">
        <v>0</v>
      </c>
      <c r="BP298" s="29">
        <v>0</v>
      </c>
      <c r="BQ298" s="29">
        <v>0</v>
      </c>
      <c r="BR298" s="29">
        <v>0</v>
      </c>
      <c r="BS298" s="28">
        <v>0</v>
      </c>
      <c r="BT298" s="28">
        <v>0</v>
      </c>
      <c r="BU298" s="29">
        <v>0</v>
      </c>
      <c r="BV298" s="28">
        <v>0</v>
      </c>
      <c r="BW298" s="28">
        <v>0</v>
      </c>
      <c r="BX298" s="29">
        <v>0</v>
      </c>
      <c r="BY298" s="28">
        <v>0</v>
      </c>
      <c r="BZ298" s="28">
        <v>0</v>
      </c>
      <c r="CA298" s="29">
        <v>0</v>
      </c>
      <c r="CB298" s="28">
        <v>0</v>
      </c>
      <c r="CC298" s="28">
        <v>0</v>
      </c>
      <c r="CD298" s="29">
        <v>0</v>
      </c>
      <c r="CE298" s="30">
        <v>0</v>
      </c>
      <c r="CF298" s="30">
        <v>0</v>
      </c>
      <c r="CG298" s="30">
        <v>0</v>
      </c>
      <c r="CH298" s="29">
        <v>0</v>
      </c>
      <c r="CI298" s="29">
        <v>0</v>
      </c>
      <c r="CJ298" s="30">
        <v>0</v>
      </c>
      <c r="CK298" s="30">
        <v>0</v>
      </c>
      <c r="CL298" s="30">
        <v>0</v>
      </c>
      <c r="CM298" s="30">
        <v>0</v>
      </c>
      <c r="CN298" s="29">
        <v>0</v>
      </c>
      <c r="CO298" s="30">
        <v>0</v>
      </c>
      <c r="CP298" s="30">
        <v>0</v>
      </c>
      <c r="CQ298" s="30">
        <v>0</v>
      </c>
      <c r="CR298" s="30">
        <v>0</v>
      </c>
      <c r="CS298" s="30">
        <v>0</v>
      </c>
      <c r="CT298" s="30">
        <v>0</v>
      </c>
      <c r="CU298" s="30">
        <v>0</v>
      </c>
      <c r="CV298" s="30">
        <v>0</v>
      </c>
      <c r="CW298" s="30">
        <v>0</v>
      </c>
      <c r="CX298" s="31">
        <v>0</v>
      </c>
      <c r="CY298" s="29">
        <v>0</v>
      </c>
      <c r="CZ298" s="30">
        <v>0</v>
      </c>
      <c r="DA298" s="30">
        <v>0</v>
      </c>
      <c r="DB298" s="29">
        <v>0</v>
      </c>
      <c r="DC298" s="29">
        <v>0</v>
      </c>
      <c r="DD298" s="30">
        <v>0</v>
      </c>
      <c r="DE298" s="30">
        <v>0</v>
      </c>
      <c r="DF298" s="29">
        <v>0</v>
      </c>
      <c r="DG298" s="29">
        <v>0</v>
      </c>
      <c r="DH298" s="29">
        <v>0</v>
      </c>
      <c r="DI298" s="29">
        <v>0</v>
      </c>
      <c r="DJ298" s="30">
        <v>0</v>
      </c>
      <c r="DK298" s="30">
        <v>0</v>
      </c>
      <c r="DL298" s="29">
        <v>0</v>
      </c>
      <c r="DM298" s="29">
        <v>0</v>
      </c>
      <c r="DN298" s="32">
        <v>0</v>
      </c>
      <c r="DO298" s="33">
        <v>0</v>
      </c>
      <c r="DP298" s="31">
        <v>0</v>
      </c>
      <c r="DQ298" s="33">
        <v>0</v>
      </c>
      <c r="DR298" s="33">
        <v>0</v>
      </c>
      <c r="DS298" s="33">
        <v>0</v>
      </c>
      <c r="DT298" s="33">
        <v>0</v>
      </c>
      <c r="DU298" s="33">
        <v>0</v>
      </c>
      <c r="DV298" s="32">
        <v>0</v>
      </c>
      <c r="DW298" s="33">
        <v>0</v>
      </c>
      <c r="DX298" s="33">
        <v>0</v>
      </c>
      <c r="DY298" s="33">
        <v>0</v>
      </c>
      <c r="DZ298" s="26">
        <v>0</v>
      </c>
      <c r="EA298" s="28">
        <v>0</v>
      </c>
      <c r="EB298" s="28">
        <v>0</v>
      </c>
      <c r="EC298" s="28">
        <v>0</v>
      </c>
      <c r="ED298" s="34">
        <v>0</v>
      </c>
      <c r="EE298" s="33">
        <v>0</v>
      </c>
      <c r="EF298" s="33">
        <v>0</v>
      </c>
      <c r="EG298" s="28">
        <v>0</v>
      </c>
      <c r="EH298" s="34">
        <v>0</v>
      </c>
      <c r="EI298" s="30">
        <v>0</v>
      </c>
      <c r="EJ298" s="30">
        <v>0</v>
      </c>
      <c r="EK298" s="30">
        <v>0</v>
      </c>
      <c r="EL298" s="31">
        <v>0</v>
      </c>
      <c r="EM298" s="32">
        <v>0</v>
      </c>
      <c r="EN298" s="32">
        <v>0</v>
      </c>
      <c r="EO298" s="32">
        <v>0</v>
      </c>
      <c r="EP298" s="35">
        <v>0</v>
      </c>
    </row>
    <row r="299" spans="1:146" ht="12" hidden="1" customHeight="1" outlineLevel="1" x14ac:dyDescent="0.25">
      <c r="A299" s="14"/>
      <c r="B299" s="14" t="s">
        <v>129</v>
      </c>
      <c r="C299" s="45" t="s">
        <v>439</v>
      </c>
      <c r="D299" s="45"/>
      <c r="E299" s="45"/>
      <c r="F299" s="45"/>
      <c r="G299" s="45"/>
      <c r="H299" s="15"/>
      <c r="I299" s="15"/>
      <c r="J299" s="15"/>
      <c r="K299" s="46"/>
      <c r="L299" s="46"/>
      <c r="M299" s="46"/>
      <c r="N299" s="46"/>
      <c r="O299" s="46"/>
      <c r="P299" s="46"/>
      <c r="Q299" s="24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4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4">
        <v>0</v>
      </c>
      <c r="AG299" s="24">
        <v>0</v>
      </c>
      <c r="AH299" s="26">
        <v>0</v>
      </c>
      <c r="AI299" s="27">
        <v>0</v>
      </c>
      <c r="AJ299" s="28">
        <v>0</v>
      </c>
      <c r="AK299" s="28">
        <v>0</v>
      </c>
      <c r="AL299" s="28">
        <v>0</v>
      </c>
      <c r="AM299" s="27">
        <v>0</v>
      </c>
      <c r="AN299" s="28">
        <v>0</v>
      </c>
      <c r="AO299" s="28">
        <v>0</v>
      </c>
      <c r="AP299" s="29">
        <v>0</v>
      </c>
      <c r="AQ299" s="29">
        <v>0</v>
      </c>
      <c r="AR299" s="27">
        <v>0</v>
      </c>
      <c r="AS299" s="28">
        <v>0</v>
      </c>
      <c r="AT299" s="28">
        <v>0</v>
      </c>
      <c r="AU299" s="28">
        <v>0</v>
      </c>
      <c r="AV299" s="28">
        <v>0</v>
      </c>
      <c r="AW299" s="28">
        <v>0</v>
      </c>
      <c r="AX299" s="28">
        <v>0</v>
      </c>
      <c r="AY299" s="27">
        <v>0</v>
      </c>
      <c r="AZ299" s="28">
        <v>0</v>
      </c>
      <c r="BA299" s="28">
        <v>0</v>
      </c>
      <c r="BB299" s="28">
        <v>0</v>
      </c>
      <c r="BC299" s="28">
        <v>0</v>
      </c>
      <c r="BD299" s="28">
        <v>0</v>
      </c>
      <c r="BE299" s="27">
        <v>0</v>
      </c>
      <c r="BF299" s="28">
        <v>0</v>
      </c>
      <c r="BG299" s="28">
        <v>0</v>
      </c>
      <c r="BH299" s="28">
        <v>0</v>
      </c>
      <c r="BI299" s="28">
        <v>0</v>
      </c>
      <c r="BJ299" s="28">
        <v>0</v>
      </c>
      <c r="BK299" s="28">
        <v>0</v>
      </c>
      <c r="BL299" s="28">
        <v>0</v>
      </c>
      <c r="BM299" s="28">
        <v>0</v>
      </c>
      <c r="BN299" s="28">
        <v>0</v>
      </c>
      <c r="BO299" s="28">
        <v>0</v>
      </c>
      <c r="BP299" s="29">
        <v>0</v>
      </c>
      <c r="BQ299" s="29">
        <v>0</v>
      </c>
      <c r="BR299" s="29">
        <v>0</v>
      </c>
      <c r="BS299" s="28">
        <v>0</v>
      </c>
      <c r="BT299" s="28">
        <v>0</v>
      </c>
      <c r="BU299" s="29">
        <v>0</v>
      </c>
      <c r="BV299" s="28">
        <v>0</v>
      </c>
      <c r="BW299" s="28">
        <v>0</v>
      </c>
      <c r="BX299" s="29">
        <v>0</v>
      </c>
      <c r="BY299" s="28">
        <v>0</v>
      </c>
      <c r="BZ299" s="28">
        <v>0</v>
      </c>
      <c r="CA299" s="29">
        <v>0</v>
      </c>
      <c r="CB299" s="28">
        <v>0</v>
      </c>
      <c r="CC299" s="28">
        <v>0</v>
      </c>
      <c r="CD299" s="29">
        <v>0</v>
      </c>
      <c r="CE299" s="30">
        <v>0</v>
      </c>
      <c r="CF299" s="30">
        <v>0</v>
      </c>
      <c r="CG299" s="30">
        <v>0</v>
      </c>
      <c r="CH299" s="29">
        <v>0</v>
      </c>
      <c r="CI299" s="29">
        <v>0</v>
      </c>
      <c r="CJ299" s="30">
        <v>0</v>
      </c>
      <c r="CK299" s="30">
        <v>0</v>
      </c>
      <c r="CL299" s="30">
        <v>0</v>
      </c>
      <c r="CM299" s="30">
        <v>0</v>
      </c>
      <c r="CN299" s="29">
        <v>0</v>
      </c>
      <c r="CO299" s="30">
        <v>0</v>
      </c>
      <c r="CP299" s="30">
        <v>0</v>
      </c>
      <c r="CQ299" s="30">
        <v>0</v>
      </c>
      <c r="CR299" s="30">
        <v>0</v>
      </c>
      <c r="CS299" s="30">
        <v>0</v>
      </c>
      <c r="CT299" s="30">
        <v>0</v>
      </c>
      <c r="CU299" s="30">
        <v>0</v>
      </c>
      <c r="CV299" s="30">
        <v>0</v>
      </c>
      <c r="CW299" s="30">
        <v>0</v>
      </c>
      <c r="CX299" s="31">
        <v>0</v>
      </c>
      <c r="CY299" s="29">
        <v>0</v>
      </c>
      <c r="CZ299" s="30">
        <v>0</v>
      </c>
      <c r="DA299" s="30">
        <v>0</v>
      </c>
      <c r="DB299" s="29">
        <v>0</v>
      </c>
      <c r="DC299" s="29">
        <v>0</v>
      </c>
      <c r="DD299" s="30">
        <v>0</v>
      </c>
      <c r="DE299" s="30">
        <v>0</v>
      </c>
      <c r="DF299" s="29">
        <v>0</v>
      </c>
      <c r="DG299" s="29">
        <v>0</v>
      </c>
      <c r="DH299" s="29">
        <v>0</v>
      </c>
      <c r="DI299" s="29">
        <v>0</v>
      </c>
      <c r="DJ299" s="30">
        <v>0</v>
      </c>
      <c r="DK299" s="30">
        <v>0</v>
      </c>
      <c r="DL299" s="29">
        <v>0</v>
      </c>
      <c r="DM299" s="29">
        <v>0</v>
      </c>
      <c r="DN299" s="32">
        <v>0</v>
      </c>
      <c r="DO299" s="33">
        <v>0</v>
      </c>
      <c r="DP299" s="31">
        <v>0</v>
      </c>
      <c r="DQ299" s="33">
        <v>0</v>
      </c>
      <c r="DR299" s="33">
        <v>0</v>
      </c>
      <c r="DS299" s="33">
        <v>0</v>
      </c>
      <c r="DT299" s="33">
        <v>0</v>
      </c>
      <c r="DU299" s="33">
        <v>0</v>
      </c>
      <c r="DV299" s="32">
        <v>0</v>
      </c>
      <c r="DW299" s="33">
        <v>0</v>
      </c>
      <c r="DX299" s="33">
        <v>0</v>
      </c>
      <c r="DY299" s="33">
        <v>0</v>
      </c>
      <c r="DZ299" s="26">
        <v>0</v>
      </c>
      <c r="EA299" s="28">
        <v>0</v>
      </c>
      <c r="EB299" s="28">
        <v>0</v>
      </c>
      <c r="EC299" s="28">
        <v>0</v>
      </c>
      <c r="ED299" s="34">
        <v>0</v>
      </c>
      <c r="EE299" s="33">
        <v>0</v>
      </c>
      <c r="EF299" s="33">
        <v>0</v>
      </c>
      <c r="EG299" s="28">
        <v>0</v>
      </c>
      <c r="EH299" s="34">
        <v>0</v>
      </c>
      <c r="EI299" s="30">
        <v>0</v>
      </c>
      <c r="EJ299" s="30">
        <v>0</v>
      </c>
      <c r="EK299" s="30">
        <v>0</v>
      </c>
      <c r="EL299" s="31">
        <v>0</v>
      </c>
      <c r="EM299" s="32">
        <v>0</v>
      </c>
      <c r="EN299" s="32">
        <v>0</v>
      </c>
      <c r="EO299" s="32">
        <v>0</v>
      </c>
      <c r="EP299" s="35">
        <v>0</v>
      </c>
    </row>
    <row r="300" spans="1:146" ht="12" hidden="1" customHeight="1" outlineLevel="1" x14ac:dyDescent="0.25">
      <c r="A300" s="14"/>
      <c r="B300" s="14" t="s">
        <v>129</v>
      </c>
      <c r="C300" s="45" t="s">
        <v>440</v>
      </c>
      <c r="D300" s="45"/>
      <c r="E300" s="45"/>
      <c r="F300" s="45"/>
      <c r="G300" s="45"/>
      <c r="H300" s="15"/>
      <c r="I300" s="15"/>
      <c r="J300" s="15"/>
      <c r="K300" s="46"/>
      <c r="L300" s="46"/>
      <c r="M300" s="46"/>
      <c r="N300" s="46"/>
      <c r="O300" s="46"/>
      <c r="P300" s="46"/>
      <c r="Q300" s="24">
        <v>-42034.710000000006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4">
        <v>0</v>
      </c>
      <c r="Y300" s="25">
        <v>-2876.02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5">
        <v>0</v>
      </c>
      <c r="AF300" s="24">
        <v>-2876.02</v>
      </c>
      <c r="AG300" s="24">
        <v>-39158.69</v>
      </c>
      <c r="AH300" s="26">
        <v>0</v>
      </c>
      <c r="AI300" s="27">
        <v>0</v>
      </c>
      <c r="AJ300" s="28">
        <v>0</v>
      </c>
      <c r="AK300" s="28">
        <v>0</v>
      </c>
      <c r="AL300" s="28">
        <v>0</v>
      </c>
      <c r="AM300" s="27">
        <v>0</v>
      </c>
      <c r="AN300" s="28">
        <v>0</v>
      </c>
      <c r="AO300" s="28">
        <v>0</v>
      </c>
      <c r="AP300" s="29">
        <v>0</v>
      </c>
      <c r="AQ300" s="29">
        <v>0</v>
      </c>
      <c r="AR300" s="27">
        <v>0</v>
      </c>
      <c r="AS300" s="28">
        <v>0</v>
      </c>
      <c r="AT300" s="28">
        <v>0</v>
      </c>
      <c r="AU300" s="28">
        <v>0</v>
      </c>
      <c r="AV300" s="28">
        <v>0</v>
      </c>
      <c r="AW300" s="28">
        <v>0</v>
      </c>
      <c r="AX300" s="28">
        <v>0</v>
      </c>
      <c r="AY300" s="27">
        <v>0</v>
      </c>
      <c r="AZ300" s="28">
        <v>0</v>
      </c>
      <c r="BA300" s="28">
        <v>0</v>
      </c>
      <c r="BB300" s="28">
        <v>0</v>
      </c>
      <c r="BC300" s="28">
        <v>0</v>
      </c>
      <c r="BD300" s="28">
        <v>0</v>
      </c>
      <c r="BE300" s="27">
        <v>0</v>
      </c>
      <c r="BF300" s="28">
        <v>0</v>
      </c>
      <c r="BG300" s="28">
        <v>0</v>
      </c>
      <c r="BH300" s="28">
        <v>0</v>
      </c>
      <c r="BI300" s="28">
        <v>0</v>
      </c>
      <c r="BJ300" s="28">
        <v>0</v>
      </c>
      <c r="BK300" s="28">
        <v>0</v>
      </c>
      <c r="BL300" s="28">
        <v>0</v>
      </c>
      <c r="BM300" s="28">
        <v>0</v>
      </c>
      <c r="BN300" s="28">
        <v>0</v>
      </c>
      <c r="BO300" s="28">
        <v>0</v>
      </c>
      <c r="BP300" s="29">
        <v>0</v>
      </c>
      <c r="BQ300" s="29">
        <v>0</v>
      </c>
      <c r="BR300" s="29">
        <v>0</v>
      </c>
      <c r="BS300" s="28">
        <v>0</v>
      </c>
      <c r="BT300" s="28">
        <v>0</v>
      </c>
      <c r="BU300" s="29">
        <v>0</v>
      </c>
      <c r="BV300" s="28">
        <v>0</v>
      </c>
      <c r="BW300" s="28">
        <v>0</v>
      </c>
      <c r="BX300" s="29">
        <v>0</v>
      </c>
      <c r="BY300" s="28">
        <v>0</v>
      </c>
      <c r="BZ300" s="28">
        <v>0</v>
      </c>
      <c r="CA300" s="29">
        <v>0</v>
      </c>
      <c r="CB300" s="28">
        <v>0</v>
      </c>
      <c r="CC300" s="28">
        <v>0</v>
      </c>
      <c r="CD300" s="29">
        <v>0</v>
      </c>
      <c r="CE300" s="30">
        <v>0</v>
      </c>
      <c r="CF300" s="30">
        <v>0</v>
      </c>
      <c r="CG300" s="30">
        <v>0</v>
      </c>
      <c r="CH300" s="29">
        <v>0</v>
      </c>
      <c r="CI300" s="29">
        <v>0</v>
      </c>
      <c r="CJ300" s="30">
        <v>0</v>
      </c>
      <c r="CK300" s="30">
        <v>0</v>
      </c>
      <c r="CL300" s="30">
        <v>0</v>
      </c>
      <c r="CM300" s="30">
        <v>0</v>
      </c>
      <c r="CN300" s="29">
        <v>0</v>
      </c>
      <c r="CO300" s="30">
        <v>0</v>
      </c>
      <c r="CP300" s="30">
        <v>0</v>
      </c>
      <c r="CQ300" s="30">
        <v>0</v>
      </c>
      <c r="CR300" s="30">
        <v>0</v>
      </c>
      <c r="CS300" s="30">
        <v>0</v>
      </c>
      <c r="CT300" s="30">
        <v>0</v>
      </c>
      <c r="CU300" s="30">
        <v>0</v>
      </c>
      <c r="CV300" s="30">
        <v>0</v>
      </c>
      <c r="CW300" s="30">
        <v>0</v>
      </c>
      <c r="CX300" s="31">
        <v>0</v>
      </c>
      <c r="CY300" s="29">
        <v>0</v>
      </c>
      <c r="CZ300" s="30">
        <v>0</v>
      </c>
      <c r="DA300" s="30">
        <v>0</v>
      </c>
      <c r="DB300" s="29">
        <v>0</v>
      </c>
      <c r="DC300" s="29">
        <v>0</v>
      </c>
      <c r="DD300" s="30">
        <v>0</v>
      </c>
      <c r="DE300" s="30">
        <v>0</v>
      </c>
      <c r="DF300" s="29">
        <v>0</v>
      </c>
      <c r="DG300" s="29">
        <v>0</v>
      </c>
      <c r="DH300" s="29">
        <v>0</v>
      </c>
      <c r="DI300" s="29">
        <v>0</v>
      </c>
      <c r="DJ300" s="30">
        <v>0</v>
      </c>
      <c r="DK300" s="30">
        <v>0</v>
      </c>
      <c r="DL300" s="29">
        <v>0</v>
      </c>
      <c r="DM300" s="29">
        <v>0</v>
      </c>
      <c r="DN300" s="32">
        <v>0</v>
      </c>
      <c r="DO300" s="33">
        <v>0</v>
      </c>
      <c r="DP300" s="31">
        <v>0</v>
      </c>
      <c r="DQ300" s="33">
        <v>0</v>
      </c>
      <c r="DR300" s="33">
        <v>0</v>
      </c>
      <c r="DS300" s="33">
        <v>0</v>
      </c>
      <c r="DT300" s="33">
        <v>0</v>
      </c>
      <c r="DU300" s="33">
        <v>0</v>
      </c>
      <c r="DV300" s="32">
        <v>0</v>
      </c>
      <c r="DW300" s="33">
        <v>0</v>
      </c>
      <c r="DX300" s="33">
        <v>0</v>
      </c>
      <c r="DY300" s="33">
        <v>0</v>
      </c>
      <c r="DZ300" s="26">
        <v>0</v>
      </c>
      <c r="EA300" s="28">
        <v>0</v>
      </c>
      <c r="EB300" s="28">
        <v>0</v>
      </c>
      <c r="EC300" s="28">
        <v>0</v>
      </c>
      <c r="ED300" s="34">
        <v>0</v>
      </c>
      <c r="EE300" s="33">
        <v>0</v>
      </c>
      <c r="EF300" s="33">
        <v>0</v>
      </c>
      <c r="EG300" s="28">
        <v>0</v>
      </c>
      <c r="EH300" s="34">
        <v>0</v>
      </c>
      <c r="EI300" s="30">
        <v>0</v>
      </c>
      <c r="EJ300" s="30">
        <v>0</v>
      </c>
      <c r="EK300" s="30">
        <v>0</v>
      </c>
      <c r="EL300" s="31">
        <v>0</v>
      </c>
      <c r="EM300" s="32">
        <v>0</v>
      </c>
      <c r="EN300" s="32">
        <v>0</v>
      </c>
      <c r="EO300" s="32">
        <v>0</v>
      </c>
      <c r="EP300" s="35">
        <v>0</v>
      </c>
    </row>
    <row r="301" spans="1:146" ht="12" hidden="1" customHeight="1" outlineLevel="1" x14ac:dyDescent="0.25">
      <c r="A301" s="14"/>
      <c r="B301" s="14" t="s">
        <v>129</v>
      </c>
      <c r="C301" s="45" t="s">
        <v>441</v>
      </c>
      <c r="D301" s="45"/>
      <c r="E301" s="45"/>
      <c r="F301" s="45"/>
      <c r="G301" s="45"/>
      <c r="H301" s="15"/>
      <c r="I301" s="15"/>
      <c r="J301" s="15"/>
      <c r="K301" s="46"/>
      <c r="L301" s="46"/>
      <c r="M301" s="46"/>
      <c r="N301" s="46"/>
      <c r="O301" s="46"/>
      <c r="P301" s="46"/>
      <c r="Q301" s="24">
        <v>-77723.08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4">
        <v>0</v>
      </c>
      <c r="Y301" s="25">
        <v>0</v>
      </c>
      <c r="Z301" s="25">
        <v>0</v>
      </c>
      <c r="AA301" s="25">
        <v>0</v>
      </c>
      <c r="AB301" s="25">
        <v>0</v>
      </c>
      <c r="AC301" s="25">
        <v>0</v>
      </c>
      <c r="AD301" s="25">
        <v>0</v>
      </c>
      <c r="AE301" s="25">
        <v>0</v>
      </c>
      <c r="AF301" s="24">
        <v>0</v>
      </c>
      <c r="AG301" s="24">
        <v>-77723.08</v>
      </c>
      <c r="AH301" s="26">
        <v>0</v>
      </c>
      <c r="AI301" s="27">
        <v>0</v>
      </c>
      <c r="AJ301" s="28">
        <v>0</v>
      </c>
      <c r="AK301" s="28">
        <v>0</v>
      </c>
      <c r="AL301" s="28">
        <v>0</v>
      </c>
      <c r="AM301" s="27">
        <v>0</v>
      </c>
      <c r="AN301" s="28">
        <v>0</v>
      </c>
      <c r="AO301" s="28">
        <v>0</v>
      </c>
      <c r="AP301" s="29">
        <v>0</v>
      </c>
      <c r="AQ301" s="29">
        <v>0</v>
      </c>
      <c r="AR301" s="27">
        <v>0</v>
      </c>
      <c r="AS301" s="28">
        <v>0</v>
      </c>
      <c r="AT301" s="28">
        <v>0</v>
      </c>
      <c r="AU301" s="28">
        <v>0</v>
      </c>
      <c r="AV301" s="28">
        <v>0</v>
      </c>
      <c r="AW301" s="28">
        <v>0</v>
      </c>
      <c r="AX301" s="28">
        <v>0</v>
      </c>
      <c r="AY301" s="27">
        <v>0</v>
      </c>
      <c r="AZ301" s="28">
        <v>0</v>
      </c>
      <c r="BA301" s="28">
        <v>0</v>
      </c>
      <c r="BB301" s="28">
        <v>0</v>
      </c>
      <c r="BC301" s="28">
        <v>0</v>
      </c>
      <c r="BD301" s="28">
        <v>0</v>
      </c>
      <c r="BE301" s="27">
        <v>0</v>
      </c>
      <c r="BF301" s="28">
        <v>0</v>
      </c>
      <c r="BG301" s="28">
        <v>0</v>
      </c>
      <c r="BH301" s="28">
        <v>0</v>
      </c>
      <c r="BI301" s="28">
        <v>0</v>
      </c>
      <c r="BJ301" s="28">
        <v>0</v>
      </c>
      <c r="BK301" s="28">
        <v>0</v>
      </c>
      <c r="BL301" s="28">
        <v>0</v>
      </c>
      <c r="BM301" s="28">
        <v>0</v>
      </c>
      <c r="BN301" s="28">
        <v>0</v>
      </c>
      <c r="BO301" s="28">
        <v>0</v>
      </c>
      <c r="BP301" s="29">
        <v>0</v>
      </c>
      <c r="BQ301" s="29">
        <v>0</v>
      </c>
      <c r="BR301" s="29">
        <v>0</v>
      </c>
      <c r="BS301" s="28">
        <v>0</v>
      </c>
      <c r="BT301" s="28">
        <v>0</v>
      </c>
      <c r="BU301" s="29">
        <v>0</v>
      </c>
      <c r="BV301" s="28">
        <v>0</v>
      </c>
      <c r="BW301" s="28">
        <v>0</v>
      </c>
      <c r="BX301" s="29">
        <v>0</v>
      </c>
      <c r="BY301" s="28">
        <v>0</v>
      </c>
      <c r="BZ301" s="28">
        <v>0</v>
      </c>
      <c r="CA301" s="29">
        <v>0</v>
      </c>
      <c r="CB301" s="28">
        <v>0</v>
      </c>
      <c r="CC301" s="28">
        <v>0</v>
      </c>
      <c r="CD301" s="29">
        <v>0</v>
      </c>
      <c r="CE301" s="30">
        <v>0</v>
      </c>
      <c r="CF301" s="30">
        <v>0</v>
      </c>
      <c r="CG301" s="30">
        <v>0</v>
      </c>
      <c r="CH301" s="29">
        <v>0</v>
      </c>
      <c r="CI301" s="29">
        <v>0</v>
      </c>
      <c r="CJ301" s="30">
        <v>0</v>
      </c>
      <c r="CK301" s="30">
        <v>0</v>
      </c>
      <c r="CL301" s="30">
        <v>0</v>
      </c>
      <c r="CM301" s="30">
        <v>0</v>
      </c>
      <c r="CN301" s="29">
        <v>0</v>
      </c>
      <c r="CO301" s="30">
        <v>0</v>
      </c>
      <c r="CP301" s="30">
        <v>0</v>
      </c>
      <c r="CQ301" s="30">
        <v>0</v>
      </c>
      <c r="CR301" s="30">
        <v>0</v>
      </c>
      <c r="CS301" s="30">
        <v>0</v>
      </c>
      <c r="CT301" s="30">
        <v>0</v>
      </c>
      <c r="CU301" s="30">
        <v>0</v>
      </c>
      <c r="CV301" s="30">
        <v>0</v>
      </c>
      <c r="CW301" s="30">
        <v>0</v>
      </c>
      <c r="CX301" s="31">
        <v>0</v>
      </c>
      <c r="CY301" s="29">
        <v>0</v>
      </c>
      <c r="CZ301" s="30">
        <v>0</v>
      </c>
      <c r="DA301" s="30">
        <v>0</v>
      </c>
      <c r="DB301" s="29">
        <v>0</v>
      </c>
      <c r="DC301" s="29">
        <v>0</v>
      </c>
      <c r="DD301" s="30">
        <v>0</v>
      </c>
      <c r="DE301" s="30">
        <v>0</v>
      </c>
      <c r="DF301" s="29">
        <v>0</v>
      </c>
      <c r="DG301" s="29">
        <v>0</v>
      </c>
      <c r="DH301" s="29">
        <v>0</v>
      </c>
      <c r="DI301" s="29">
        <v>0</v>
      </c>
      <c r="DJ301" s="30">
        <v>0</v>
      </c>
      <c r="DK301" s="30">
        <v>0</v>
      </c>
      <c r="DL301" s="29">
        <v>0</v>
      </c>
      <c r="DM301" s="29">
        <v>0</v>
      </c>
      <c r="DN301" s="32">
        <v>0</v>
      </c>
      <c r="DO301" s="33">
        <v>0</v>
      </c>
      <c r="DP301" s="31">
        <v>0</v>
      </c>
      <c r="DQ301" s="33">
        <v>0</v>
      </c>
      <c r="DR301" s="33">
        <v>0</v>
      </c>
      <c r="DS301" s="33">
        <v>0</v>
      </c>
      <c r="DT301" s="33">
        <v>0</v>
      </c>
      <c r="DU301" s="33">
        <v>0</v>
      </c>
      <c r="DV301" s="32">
        <v>0</v>
      </c>
      <c r="DW301" s="33">
        <v>0</v>
      </c>
      <c r="DX301" s="33">
        <v>0</v>
      </c>
      <c r="DY301" s="33">
        <v>0</v>
      </c>
      <c r="DZ301" s="26">
        <v>0</v>
      </c>
      <c r="EA301" s="28">
        <v>0</v>
      </c>
      <c r="EB301" s="28">
        <v>0</v>
      </c>
      <c r="EC301" s="28">
        <v>0</v>
      </c>
      <c r="ED301" s="34">
        <v>0</v>
      </c>
      <c r="EE301" s="33">
        <v>0</v>
      </c>
      <c r="EF301" s="33">
        <v>0</v>
      </c>
      <c r="EG301" s="28">
        <v>0</v>
      </c>
      <c r="EH301" s="34">
        <v>0</v>
      </c>
      <c r="EI301" s="30">
        <v>0</v>
      </c>
      <c r="EJ301" s="30">
        <v>0</v>
      </c>
      <c r="EK301" s="30">
        <v>0</v>
      </c>
      <c r="EL301" s="31">
        <v>0</v>
      </c>
      <c r="EM301" s="32">
        <v>0</v>
      </c>
      <c r="EN301" s="32">
        <v>0</v>
      </c>
      <c r="EO301" s="32">
        <v>0</v>
      </c>
      <c r="EP301" s="35">
        <v>0</v>
      </c>
    </row>
    <row r="302" spans="1:146" ht="12" hidden="1" customHeight="1" outlineLevel="1" x14ac:dyDescent="0.25">
      <c r="A302" s="14"/>
      <c r="B302" s="14" t="s">
        <v>129</v>
      </c>
      <c r="C302" s="45" t="s">
        <v>442</v>
      </c>
      <c r="D302" s="45"/>
      <c r="E302" s="45"/>
      <c r="F302" s="45"/>
      <c r="G302" s="45"/>
      <c r="H302" s="15"/>
      <c r="I302" s="15"/>
      <c r="J302" s="15"/>
      <c r="K302" s="46"/>
      <c r="L302" s="46"/>
      <c r="M302" s="46"/>
      <c r="N302" s="46"/>
      <c r="O302" s="46"/>
      <c r="P302" s="46"/>
      <c r="Q302" s="24">
        <v>-95590.41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4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4">
        <v>0</v>
      </c>
      <c r="AG302" s="24">
        <v>-95590.41</v>
      </c>
      <c r="AH302" s="26">
        <v>0</v>
      </c>
      <c r="AI302" s="27">
        <v>0</v>
      </c>
      <c r="AJ302" s="28">
        <v>0</v>
      </c>
      <c r="AK302" s="28">
        <v>0</v>
      </c>
      <c r="AL302" s="28">
        <v>0</v>
      </c>
      <c r="AM302" s="27">
        <v>0</v>
      </c>
      <c r="AN302" s="28">
        <v>0</v>
      </c>
      <c r="AO302" s="28">
        <v>0</v>
      </c>
      <c r="AP302" s="29">
        <v>0</v>
      </c>
      <c r="AQ302" s="29">
        <v>0</v>
      </c>
      <c r="AR302" s="27">
        <v>0</v>
      </c>
      <c r="AS302" s="28">
        <v>0</v>
      </c>
      <c r="AT302" s="28">
        <v>0</v>
      </c>
      <c r="AU302" s="28">
        <v>0</v>
      </c>
      <c r="AV302" s="28">
        <v>0</v>
      </c>
      <c r="AW302" s="28">
        <v>0</v>
      </c>
      <c r="AX302" s="28">
        <v>0</v>
      </c>
      <c r="AY302" s="27">
        <v>0</v>
      </c>
      <c r="AZ302" s="28">
        <v>0</v>
      </c>
      <c r="BA302" s="28">
        <v>0</v>
      </c>
      <c r="BB302" s="28">
        <v>0</v>
      </c>
      <c r="BC302" s="28">
        <v>0</v>
      </c>
      <c r="BD302" s="28">
        <v>0</v>
      </c>
      <c r="BE302" s="27">
        <v>0</v>
      </c>
      <c r="BF302" s="28">
        <v>0</v>
      </c>
      <c r="BG302" s="28">
        <v>0</v>
      </c>
      <c r="BH302" s="28">
        <v>0</v>
      </c>
      <c r="BI302" s="28">
        <v>0</v>
      </c>
      <c r="BJ302" s="28">
        <v>0</v>
      </c>
      <c r="BK302" s="28">
        <v>0</v>
      </c>
      <c r="BL302" s="28">
        <v>0</v>
      </c>
      <c r="BM302" s="28">
        <v>0</v>
      </c>
      <c r="BN302" s="28">
        <v>0</v>
      </c>
      <c r="BO302" s="28">
        <v>0</v>
      </c>
      <c r="BP302" s="29">
        <v>0</v>
      </c>
      <c r="BQ302" s="29">
        <v>0</v>
      </c>
      <c r="BR302" s="29">
        <v>0</v>
      </c>
      <c r="BS302" s="28">
        <v>0</v>
      </c>
      <c r="BT302" s="28">
        <v>0</v>
      </c>
      <c r="BU302" s="29">
        <v>0</v>
      </c>
      <c r="BV302" s="28">
        <v>0</v>
      </c>
      <c r="BW302" s="28">
        <v>0</v>
      </c>
      <c r="BX302" s="29">
        <v>0</v>
      </c>
      <c r="BY302" s="28">
        <v>0</v>
      </c>
      <c r="BZ302" s="28">
        <v>0</v>
      </c>
      <c r="CA302" s="29">
        <v>0</v>
      </c>
      <c r="CB302" s="28">
        <v>0</v>
      </c>
      <c r="CC302" s="28">
        <v>0</v>
      </c>
      <c r="CD302" s="29">
        <v>0</v>
      </c>
      <c r="CE302" s="30">
        <v>0</v>
      </c>
      <c r="CF302" s="30">
        <v>0</v>
      </c>
      <c r="CG302" s="30">
        <v>0</v>
      </c>
      <c r="CH302" s="29">
        <v>0</v>
      </c>
      <c r="CI302" s="29">
        <v>0</v>
      </c>
      <c r="CJ302" s="30">
        <v>0</v>
      </c>
      <c r="CK302" s="30">
        <v>0</v>
      </c>
      <c r="CL302" s="30">
        <v>0</v>
      </c>
      <c r="CM302" s="30">
        <v>0</v>
      </c>
      <c r="CN302" s="29">
        <v>0</v>
      </c>
      <c r="CO302" s="30">
        <v>0</v>
      </c>
      <c r="CP302" s="30">
        <v>0</v>
      </c>
      <c r="CQ302" s="30">
        <v>0</v>
      </c>
      <c r="CR302" s="30">
        <v>0</v>
      </c>
      <c r="CS302" s="30">
        <v>0</v>
      </c>
      <c r="CT302" s="30">
        <v>0</v>
      </c>
      <c r="CU302" s="30">
        <v>0</v>
      </c>
      <c r="CV302" s="30">
        <v>0</v>
      </c>
      <c r="CW302" s="30">
        <v>0</v>
      </c>
      <c r="CX302" s="31">
        <v>0</v>
      </c>
      <c r="CY302" s="29">
        <v>0</v>
      </c>
      <c r="CZ302" s="30">
        <v>0</v>
      </c>
      <c r="DA302" s="30">
        <v>0</v>
      </c>
      <c r="DB302" s="29">
        <v>0</v>
      </c>
      <c r="DC302" s="29">
        <v>0</v>
      </c>
      <c r="DD302" s="30">
        <v>0</v>
      </c>
      <c r="DE302" s="30">
        <v>0</v>
      </c>
      <c r="DF302" s="29">
        <v>0</v>
      </c>
      <c r="DG302" s="29">
        <v>0</v>
      </c>
      <c r="DH302" s="29">
        <v>0</v>
      </c>
      <c r="DI302" s="29">
        <v>0</v>
      </c>
      <c r="DJ302" s="30">
        <v>0</v>
      </c>
      <c r="DK302" s="30">
        <v>0</v>
      </c>
      <c r="DL302" s="29">
        <v>0</v>
      </c>
      <c r="DM302" s="29">
        <v>0</v>
      </c>
      <c r="DN302" s="32">
        <v>0</v>
      </c>
      <c r="DO302" s="33">
        <v>0</v>
      </c>
      <c r="DP302" s="31">
        <v>0</v>
      </c>
      <c r="DQ302" s="33">
        <v>0</v>
      </c>
      <c r="DR302" s="33">
        <v>0</v>
      </c>
      <c r="DS302" s="33">
        <v>0</v>
      </c>
      <c r="DT302" s="33">
        <v>0</v>
      </c>
      <c r="DU302" s="33">
        <v>0</v>
      </c>
      <c r="DV302" s="32">
        <v>0</v>
      </c>
      <c r="DW302" s="33">
        <v>0</v>
      </c>
      <c r="DX302" s="33">
        <v>0</v>
      </c>
      <c r="DY302" s="33">
        <v>0</v>
      </c>
      <c r="DZ302" s="26">
        <v>0</v>
      </c>
      <c r="EA302" s="28">
        <v>0</v>
      </c>
      <c r="EB302" s="28">
        <v>0</v>
      </c>
      <c r="EC302" s="28">
        <v>0</v>
      </c>
      <c r="ED302" s="34">
        <v>0</v>
      </c>
      <c r="EE302" s="33">
        <v>0</v>
      </c>
      <c r="EF302" s="33">
        <v>0</v>
      </c>
      <c r="EG302" s="28">
        <v>0</v>
      </c>
      <c r="EH302" s="34">
        <v>0</v>
      </c>
      <c r="EI302" s="30">
        <v>0</v>
      </c>
      <c r="EJ302" s="30">
        <v>0</v>
      </c>
      <c r="EK302" s="30">
        <v>0</v>
      </c>
      <c r="EL302" s="31">
        <v>0</v>
      </c>
      <c r="EM302" s="32">
        <v>0</v>
      </c>
      <c r="EN302" s="32">
        <v>0</v>
      </c>
      <c r="EO302" s="32">
        <v>0</v>
      </c>
      <c r="EP302" s="35">
        <v>0</v>
      </c>
    </row>
    <row r="303" spans="1:146" ht="12" hidden="1" customHeight="1" outlineLevel="1" x14ac:dyDescent="0.25">
      <c r="A303" s="14"/>
      <c r="B303" s="14" t="s">
        <v>129</v>
      </c>
      <c r="C303" s="45" t="s">
        <v>443</v>
      </c>
      <c r="D303" s="45"/>
      <c r="E303" s="45"/>
      <c r="F303" s="45"/>
      <c r="G303" s="45"/>
      <c r="H303" s="15"/>
      <c r="I303" s="15"/>
      <c r="J303" s="15"/>
      <c r="K303" s="46"/>
      <c r="L303" s="46"/>
      <c r="M303" s="46"/>
      <c r="N303" s="46"/>
      <c r="O303" s="46"/>
      <c r="P303" s="46"/>
      <c r="Q303" s="24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4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4">
        <v>0</v>
      </c>
      <c r="AG303" s="24">
        <v>0</v>
      </c>
      <c r="AH303" s="26">
        <v>0</v>
      </c>
      <c r="AI303" s="27">
        <v>0</v>
      </c>
      <c r="AJ303" s="28">
        <v>0</v>
      </c>
      <c r="AK303" s="28">
        <v>0</v>
      </c>
      <c r="AL303" s="28">
        <v>0</v>
      </c>
      <c r="AM303" s="27">
        <v>0</v>
      </c>
      <c r="AN303" s="28">
        <v>0</v>
      </c>
      <c r="AO303" s="28">
        <v>0</v>
      </c>
      <c r="AP303" s="29">
        <v>0</v>
      </c>
      <c r="AQ303" s="29">
        <v>0</v>
      </c>
      <c r="AR303" s="27">
        <v>0</v>
      </c>
      <c r="AS303" s="28">
        <v>0</v>
      </c>
      <c r="AT303" s="28">
        <v>0</v>
      </c>
      <c r="AU303" s="28">
        <v>0</v>
      </c>
      <c r="AV303" s="28">
        <v>0</v>
      </c>
      <c r="AW303" s="28">
        <v>0</v>
      </c>
      <c r="AX303" s="28">
        <v>0</v>
      </c>
      <c r="AY303" s="27">
        <v>0</v>
      </c>
      <c r="AZ303" s="28">
        <v>0</v>
      </c>
      <c r="BA303" s="28">
        <v>0</v>
      </c>
      <c r="BB303" s="28">
        <v>0</v>
      </c>
      <c r="BC303" s="28">
        <v>0</v>
      </c>
      <c r="BD303" s="28">
        <v>0</v>
      </c>
      <c r="BE303" s="27">
        <v>0</v>
      </c>
      <c r="BF303" s="28">
        <v>0</v>
      </c>
      <c r="BG303" s="28">
        <v>0</v>
      </c>
      <c r="BH303" s="28">
        <v>0</v>
      </c>
      <c r="BI303" s="28">
        <v>0</v>
      </c>
      <c r="BJ303" s="28">
        <v>0</v>
      </c>
      <c r="BK303" s="28">
        <v>0</v>
      </c>
      <c r="BL303" s="28">
        <v>0</v>
      </c>
      <c r="BM303" s="28">
        <v>0</v>
      </c>
      <c r="BN303" s="28">
        <v>0</v>
      </c>
      <c r="BO303" s="28">
        <v>0</v>
      </c>
      <c r="BP303" s="29">
        <v>0</v>
      </c>
      <c r="BQ303" s="29">
        <v>0</v>
      </c>
      <c r="BR303" s="29">
        <v>0</v>
      </c>
      <c r="BS303" s="28">
        <v>0</v>
      </c>
      <c r="BT303" s="28">
        <v>0</v>
      </c>
      <c r="BU303" s="29">
        <v>0</v>
      </c>
      <c r="BV303" s="28">
        <v>0</v>
      </c>
      <c r="BW303" s="28">
        <v>0</v>
      </c>
      <c r="BX303" s="29">
        <v>0</v>
      </c>
      <c r="BY303" s="28">
        <v>0</v>
      </c>
      <c r="BZ303" s="28">
        <v>0</v>
      </c>
      <c r="CA303" s="29">
        <v>0</v>
      </c>
      <c r="CB303" s="28">
        <v>0</v>
      </c>
      <c r="CC303" s="28">
        <v>0</v>
      </c>
      <c r="CD303" s="29">
        <v>0</v>
      </c>
      <c r="CE303" s="30">
        <v>0</v>
      </c>
      <c r="CF303" s="30">
        <v>0</v>
      </c>
      <c r="CG303" s="30">
        <v>0</v>
      </c>
      <c r="CH303" s="29">
        <v>0</v>
      </c>
      <c r="CI303" s="29">
        <v>0</v>
      </c>
      <c r="CJ303" s="30">
        <v>0</v>
      </c>
      <c r="CK303" s="30">
        <v>0</v>
      </c>
      <c r="CL303" s="30">
        <v>0</v>
      </c>
      <c r="CM303" s="30">
        <v>0</v>
      </c>
      <c r="CN303" s="29">
        <v>0</v>
      </c>
      <c r="CO303" s="30">
        <v>0</v>
      </c>
      <c r="CP303" s="30">
        <v>0</v>
      </c>
      <c r="CQ303" s="30">
        <v>0</v>
      </c>
      <c r="CR303" s="30">
        <v>0</v>
      </c>
      <c r="CS303" s="30">
        <v>0</v>
      </c>
      <c r="CT303" s="30">
        <v>0</v>
      </c>
      <c r="CU303" s="30">
        <v>0</v>
      </c>
      <c r="CV303" s="30">
        <v>0</v>
      </c>
      <c r="CW303" s="30">
        <v>0</v>
      </c>
      <c r="CX303" s="31">
        <v>0</v>
      </c>
      <c r="CY303" s="29">
        <v>0</v>
      </c>
      <c r="CZ303" s="30">
        <v>0</v>
      </c>
      <c r="DA303" s="30">
        <v>0</v>
      </c>
      <c r="DB303" s="29">
        <v>0</v>
      </c>
      <c r="DC303" s="29">
        <v>0</v>
      </c>
      <c r="DD303" s="30">
        <v>0</v>
      </c>
      <c r="DE303" s="30">
        <v>0</v>
      </c>
      <c r="DF303" s="29">
        <v>0</v>
      </c>
      <c r="DG303" s="29">
        <v>0</v>
      </c>
      <c r="DH303" s="29">
        <v>0</v>
      </c>
      <c r="DI303" s="29">
        <v>0</v>
      </c>
      <c r="DJ303" s="30">
        <v>0</v>
      </c>
      <c r="DK303" s="30">
        <v>0</v>
      </c>
      <c r="DL303" s="29">
        <v>0</v>
      </c>
      <c r="DM303" s="29">
        <v>0</v>
      </c>
      <c r="DN303" s="32">
        <v>0</v>
      </c>
      <c r="DO303" s="33">
        <v>0</v>
      </c>
      <c r="DP303" s="31">
        <v>0</v>
      </c>
      <c r="DQ303" s="33">
        <v>0</v>
      </c>
      <c r="DR303" s="33">
        <v>0</v>
      </c>
      <c r="DS303" s="33">
        <v>0</v>
      </c>
      <c r="DT303" s="33">
        <v>0</v>
      </c>
      <c r="DU303" s="33">
        <v>0</v>
      </c>
      <c r="DV303" s="32">
        <v>0</v>
      </c>
      <c r="DW303" s="33">
        <v>0</v>
      </c>
      <c r="DX303" s="33">
        <v>0</v>
      </c>
      <c r="DY303" s="33">
        <v>0</v>
      </c>
      <c r="DZ303" s="26">
        <v>0</v>
      </c>
      <c r="EA303" s="28">
        <v>0</v>
      </c>
      <c r="EB303" s="28">
        <v>0</v>
      </c>
      <c r="EC303" s="28">
        <v>0</v>
      </c>
      <c r="ED303" s="34">
        <v>0</v>
      </c>
      <c r="EE303" s="33">
        <v>0</v>
      </c>
      <c r="EF303" s="33">
        <v>0</v>
      </c>
      <c r="EG303" s="28">
        <v>0</v>
      </c>
      <c r="EH303" s="34">
        <v>0</v>
      </c>
      <c r="EI303" s="30">
        <v>0</v>
      </c>
      <c r="EJ303" s="30">
        <v>0</v>
      </c>
      <c r="EK303" s="30">
        <v>0</v>
      </c>
      <c r="EL303" s="31">
        <v>0</v>
      </c>
      <c r="EM303" s="32">
        <v>0</v>
      </c>
      <c r="EN303" s="32">
        <v>0</v>
      </c>
      <c r="EO303" s="32">
        <v>0</v>
      </c>
      <c r="EP303" s="35">
        <v>0</v>
      </c>
    </row>
    <row r="304" spans="1:146" ht="12" hidden="1" customHeight="1" outlineLevel="1" x14ac:dyDescent="0.25">
      <c r="A304" s="14"/>
      <c r="B304" s="14" t="s">
        <v>129</v>
      </c>
      <c r="C304" s="45" t="s">
        <v>444</v>
      </c>
      <c r="D304" s="45"/>
      <c r="E304" s="45"/>
      <c r="F304" s="45"/>
      <c r="G304" s="45"/>
      <c r="H304" s="15"/>
      <c r="I304" s="15"/>
      <c r="J304" s="15"/>
      <c r="K304" s="46"/>
      <c r="L304" s="46"/>
      <c r="M304" s="46"/>
      <c r="N304" s="46"/>
      <c r="O304" s="46"/>
      <c r="P304" s="46"/>
      <c r="Q304" s="24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4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4">
        <v>0</v>
      </c>
      <c r="AG304" s="24">
        <v>0</v>
      </c>
      <c r="AH304" s="26">
        <v>0</v>
      </c>
      <c r="AI304" s="27">
        <v>0</v>
      </c>
      <c r="AJ304" s="28">
        <v>0</v>
      </c>
      <c r="AK304" s="28">
        <v>0</v>
      </c>
      <c r="AL304" s="28">
        <v>0</v>
      </c>
      <c r="AM304" s="27">
        <v>0</v>
      </c>
      <c r="AN304" s="28">
        <v>0</v>
      </c>
      <c r="AO304" s="28">
        <v>0</v>
      </c>
      <c r="AP304" s="29">
        <v>0</v>
      </c>
      <c r="AQ304" s="29">
        <v>0</v>
      </c>
      <c r="AR304" s="27">
        <v>0</v>
      </c>
      <c r="AS304" s="28">
        <v>0</v>
      </c>
      <c r="AT304" s="28">
        <v>0</v>
      </c>
      <c r="AU304" s="28">
        <v>0</v>
      </c>
      <c r="AV304" s="28">
        <v>0</v>
      </c>
      <c r="AW304" s="28">
        <v>0</v>
      </c>
      <c r="AX304" s="28">
        <v>0</v>
      </c>
      <c r="AY304" s="27">
        <v>0</v>
      </c>
      <c r="AZ304" s="28">
        <v>0</v>
      </c>
      <c r="BA304" s="28">
        <v>0</v>
      </c>
      <c r="BB304" s="28">
        <v>0</v>
      </c>
      <c r="BC304" s="28">
        <v>0</v>
      </c>
      <c r="BD304" s="28">
        <v>0</v>
      </c>
      <c r="BE304" s="27">
        <v>0</v>
      </c>
      <c r="BF304" s="28">
        <v>0</v>
      </c>
      <c r="BG304" s="28">
        <v>0</v>
      </c>
      <c r="BH304" s="28">
        <v>0</v>
      </c>
      <c r="BI304" s="28">
        <v>0</v>
      </c>
      <c r="BJ304" s="28">
        <v>0</v>
      </c>
      <c r="BK304" s="28">
        <v>0</v>
      </c>
      <c r="BL304" s="28">
        <v>0</v>
      </c>
      <c r="BM304" s="28">
        <v>0</v>
      </c>
      <c r="BN304" s="28">
        <v>0</v>
      </c>
      <c r="BO304" s="28">
        <v>0</v>
      </c>
      <c r="BP304" s="29">
        <v>0</v>
      </c>
      <c r="BQ304" s="29">
        <v>0</v>
      </c>
      <c r="BR304" s="29">
        <v>0</v>
      </c>
      <c r="BS304" s="28">
        <v>0</v>
      </c>
      <c r="BT304" s="28">
        <v>0</v>
      </c>
      <c r="BU304" s="29">
        <v>0</v>
      </c>
      <c r="BV304" s="28">
        <v>0</v>
      </c>
      <c r="BW304" s="28">
        <v>0</v>
      </c>
      <c r="BX304" s="29">
        <v>0</v>
      </c>
      <c r="BY304" s="28">
        <v>0</v>
      </c>
      <c r="BZ304" s="28">
        <v>0</v>
      </c>
      <c r="CA304" s="29">
        <v>0</v>
      </c>
      <c r="CB304" s="28">
        <v>0</v>
      </c>
      <c r="CC304" s="28">
        <v>0</v>
      </c>
      <c r="CD304" s="29">
        <v>0</v>
      </c>
      <c r="CE304" s="30">
        <v>0</v>
      </c>
      <c r="CF304" s="30">
        <v>0</v>
      </c>
      <c r="CG304" s="30">
        <v>0</v>
      </c>
      <c r="CH304" s="29">
        <v>0</v>
      </c>
      <c r="CI304" s="29">
        <v>0</v>
      </c>
      <c r="CJ304" s="30">
        <v>0</v>
      </c>
      <c r="CK304" s="30">
        <v>0</v>
      </c>
      <c r="CL304" s="30">
        <v>0</v>
      </c>
      <c r="CM304" s="30">
        <v>0</v>
      </c>
      <c r="CN304" s="29">
        <v>0</v>
      </c>
      <c r="CO304" s="30">
        <v>0</v>
      </c>
      <c r="CP304" s="30">
        <v>0</v>
      </c>
      <c r="CQ304" s="30">
        <v>0</v>
      </c>
      <c r="CR304" s="30">
        <v>0</v>
      </c>
      <c r="CS304" s="30">
        <v>0</v>
      </c>
      <c r="CT304" s="30">
        <v>0</v>
      </c>
      <c r="CU304" s="30">
        <v>0</v>
      </c>
      <c r="CV304" s="30">
        <v>0</v>
      </c>
      <c r="CW304" s="30">
        <v>0</v>
      </c>
      <c r="CX304" s="31">
        <v>0</v>
      </c>
      <c r="CY304" s="29">
        <v>0</v>
      </c>
      <c r="CZ304" s="30">
        <v>0</v>
      </c>
      <c r="DA304" s="30">
        <v>0</v>
      </c>
      <c r="DB304" s="29">
        <v>0</v>
      </c>
      <c r="DC304" s="29">
        <v>0</v>
      </c>
      <c r="DD304" s="30">
        <v>0</v>
      </c>
      <c r="DE304" s="30">
        <v>0</v>
      </c>
      <c r="DF304" s="29">
        <v>0</v>
      </c>
      <c r="DG304" s="29">
        <v>0</v>
      </c>
      <c r="DH304" s="29">
        <v>0</v>
      </c>
      <c r="DI304" s="29">
        <v>0</v>
      </c>
      <c r="DJ304" s="30">
        <v>0</v>
      </c>
      <c r="DK304" s="30">
        <v>0</v>
      </c>
      <c r="DL304" s="29">
        <v>0</v>
      </c>
      <c r="DM304" s="29">
        <v>0</v>
      </c>
      <c r="DN304" s="32">
        <v>0</v>
      </c>
      <c r="DO304" s="33">
        <v>0</v>
      </c>
      <c r="DP304" s="31">
        <v>0</v>
      </c>
      <c r="DQ304" s="33">
        <v>0</v>
      </c>
      <c r="DR304" s="33">
        <v>0</v>
      </c>
      <c r="DS304" s="33">
        <v>0</v>
      </c>
      <c r="DT304" s="33">
        <v>0</v>
      </c>
      <c r="DU304" s="33">
        <v>0</v>
      </c>
      <c r="DV304" s="32">
        <v>0</v>
      </c>
      <c r="DW304" s="33">
        <v>0</v>
      </c>
      <c r="DX304" s="33">
        <v>0</v>
      </c>
      <c r="DY304" s="33">
        <v>0</v>
      </c>
      <c r="DZ304" s="26">
        <v>0</v>
      </c>
      <c r="EA304" s="28">
        <v>0</v>
      </c>
      <c r="EB304" s="28">
        <v>0</v>
      </c>
      <c r="EC304" s="28">
        <v>0</v>
      </c>
      <c r="ED304" s="34">
        <v>0</v>
      </c>
      <c r="EE304" s="33">
        <v>0</v>
      </c>
      <c r="EF304" s="33">
        <v>0</v>
      </c>
      <c r="EG304" s="28">
        <v>0</v>
      </c>
      <c r="EH304" s="34">
        <v>0</v>
      </c>
      <c r="EI304" s="30">
        <v>0</v>
      </c>
      <c r="EJ304" s="30">
        <v>0</v>
      </c>
      <c r="EK304" s="30">
        <v>0</v>
      </c>
      <c r="EL304" s="31">
        <v>0</v>
      </c>
      <c r="EM304" s="32">
        <v>0</v>
      </c>
      <c r="EN304" s="32">
        <v>0</v>
      </c>
      <c r="EO304" s="32">
        <v>0</v>
      </c>
      <c r="EP304" s="35">
        <v>0</v>
      </c>
    </row>
    <row r="305" spans="1:146" ht="12" hidden="1" customHeight="1" outlineLevel="1" x14ac:dyDescent="0.25">
      <c r="A305" s="14"/>
      <c r="B305" s="14" t="s">
        <v>129</v>
      </c>
      <c r="C305" s="45" t="s">
        <v>445</v>
      </c>
      <c r="D305" s="45"/>
      <c r="E305" s="45"/>
      <c r="F305" s="45"/>
      <c r="G305" s="45"/>
      <c r="H305" s="15"/>
      <c r="I305" s="15"/>
      <c r="J305" s="15"/>
      <c r="K305" s="46"/>
      <c r="L305" s="46"/>
      <c r="M305" s="46"/>
      <c r="N305" s="46"/>
      <c r="O305" s="46"/>
      <c r="P305" s="46"/>
      <c r="Q305" s="24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4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  <c r="AF305" s="24">
        <v>0</v>
      </c>
      <c r="AG305" s="24">
        <v>0</v>
      </c>
      <c r="AH305" s="26">
        <v>0</v>
      </c>
      <c r="AI305" s="27">
        <v>0</v>
      </c>
      <c r="AJ305" s="28">
        <v>0</v>
      </c>
      <c r="AK305" s="28">
        <v>0</v>
      </c>
      <c r="AL305" s="28">
        <v>0</v>
      </c>
      <c r="AM305" s="27">
        <v>0</v>
      </c>
      <c r="AN305" s="28">
        <v>0</v>
      </c>
      <c r="AO305" s="28">
        <v>0</v>
      </c>
      <c r="AP305" s="29">
        <v>0</v>
      </c>
      <c r="AQ305" s="29">
        <v>0</v>
      </c>
      <c r="AR305" s="27">
        <v>0</v>
      </c>
      <c r="AS305" s="28">
        <v>0</v>
      </c>
      <c r="AT305" s="28">
        <v>0</v>
      </c>
      <c r="AU305" s="28">
        <v>0</v>
      </c>
      <c r="AV305" s="28">
        <v>0</v>
      </c>
      <c r="AW305" s="28">
        <v>0</v>
      </c>
      <c r="AX305" s="28">
        <v>0</v>
      </c>
      <c r="AY305" s="27">
        <v>0</v>
      </c>
      <c r="AZ305" s="28">
        <v>0</v>
      </c>
      <c r="BA305" s="28">
        <v>0</v>
      </c>
      <c r="BB305" s="28">
        <v>0</v>
      </c>
      <c r="BC305" s="28">
        <v>0</v>
      </c>
      <c r="BD305" s="28">
        <v>0</v>
      </c>
      <c r="BE305" s="27">
        <v>0</v>
      </c>
      <c r="BF305" s="28">
        <v>0</v>
      </c>
      <c r="BG305" s="28">
        <v>0</v>
      </c>
      <c r="BH305" s="28">
        <v>0</v>
      </c>
      <c r="BI305" s="28">
        <v>0</v>
      </c>
      <c r="BJ305" s="28">
        <v>0</v>
      </c>
      <c r="BK305" s="28">
        <v>0</v>
      </c>
      <c r="BL305" s="28">
        <v>0</v>
      </c>
      <c r="BM305" s="28">
        <v>0</v>
      </c>
      <c r="BN305" s="28">
        <v>0</v>
      </c>
      <c r="BO305" s="28">
        <v>0</v>
      </c>
      <c r="BP305" s="29">
        <v>0</v>
      </c>
      <c r="BQ305" s="29">
        <v>0</v>
      </c>
      <c r="BR305" s="29">
        <v>0</v>
      </c>
      <c r="BS305" s="28">
        <v>0</v>
      </c>
      <c r="BT305" s="28">
        <v>0</v>
      </c>
      <c r="BU305" s="29">
        <v>0</v>
      </c>
      <c r="BV305" s="28">
        <v>0</v>
      </c>
      <c r="BW305" s="28">
        <v>0</v>
      </c>
      <c r="BX305" s="29">
        <v>0</v>
      </c>
      <c r="BY305" s="28">
        <v>0</v>
      </c>
      <c r="BZ305" s="28">
        <v>0</v>
      </c>
      <c r="CA305" s="29">
        <v>0</v>
      </c>
      <c r="CB305" s="28">
        <v>0</v>
      </c>
      <c r="CC305" s="28">
        <v>0</v>
      </c>
      <c r="CD305" s="29">
        <v>0</v>
      </c>
      <c r="CE305" s="30">
        <v>0</v>
      </c>
      <c r="CF305" s="30">
        <v>0</v>
      </c>
      <c r="CG305" s="30">
        <v>0</v>
      </c>
      <c r="CH305" s="29">
        <v>0</v>
      </c>
      <c r="CI305" s="29">
        <v>0</v>
      </c>
      <c r="CJ305" s="30">
        <v>0</v>
      </c>
      <c r="CK305" s="30">
        <v>0</v>
      </c>
      <c r="CL305" s="30">
        <v>0</v>
      </c>
      <c r="CM305" s="30">
        <v>0</v>
      </c>
      <c r="CN305" s="29">
        <v>0</v>
      </c>
      <c r="CO305" s="30">
        <v>0</v>
      </c>
      <c r="CP305" s="30">
        <v>0</v>
      </c>
      <c r="CQ305" s="30">
        <v>0</v>
      </c>
      <c r="CR305" s="30">
        <v>0</v>
      </c>
      <c r="CS305" s="30">
        <v>0</v>
      </c>
      <c r="CT305" s="30">
        <v>0</v>
      </c>
      <c r="CU305" s="30">
        <v>0</v>
      </c>
      <c r="CV305" s="30">
        <v>0</v>
      </c>
      <c r="CW305" s="30">
        <v>0</v>
      </c>
      <c r="CX305" s="31">
        <v>0</v>
      </c>
      <c r="CY305" s="29">
        <v>0</v>
      </c>
      <c r="CZ305" s="30">
        <v>0</v>
      </c>
      <c r="DA305" s="30">
        <v>0</v>
      </c>
      <c r="DB305" s="29">
        <v>0</v>
      </c>
      <c r="DC305" s="29">
        <v>0</v>
      </c>
      <c r="DD305" s="30">
        <v>0</v>
      </c>
      <c r="DE305" s="30">
        <v>0</v>
      </c>
      <c r="DF305" s="29">
        <v>0</v>
      </c>
      <c r="DG305" s="29">
        <v>0</v>
      </c>
      <c r="DH305" s="29">
        <v>0</v>
      </c>
      <c r="DI305" s="29">
        <v>0</v>
      </c>
      <c r="DJ305" s="30">
        <v>0</v>
      </c>
      <c r="DK305" s="30">
        <v>0</v>
      </c>
      <c r="DL305" s="29">
        <v>0</v>
      </c>
      <c r="DM305" s="29">
        <v>0</v>
      </c>
      <c r="DN305" s="32">
        <v>0</v>
      </c>
      <c r="DO305" s="33">
        <v>0</v>
      </c>
      <c r="DP305" s="31">
        <v>0</v>
      </c>
      <c r="DQ305" s="33">
        <v>0</v>
      </c>
      <c r="DR305" s="33">
        <v>0</v>
      </c>
      <c r="DS305" s="33">
        <v>0</v>
      </c>
      <c r="DT305" s="33">
        <v>0</v>
      </c>
      <c r="DU305" s="33">
        <v>0</v>
      </c>
      <c r="DV305" s="32">
        <v>0</v>
      </c>
      <c r="DW305" s="33">
        <v>0</v>
      </c>
      <c r="DX305" s="33">
        <v>0</v>
      </c>
      <c r="DY305" s="33">
        <v>0</v>
      </c>
      <c r="DZ305" s="26">
        <v>0</v>
      </c>
      <c r="EA305" s="28">
        <v>0</v>
      </c>
      <c r="EB305" s="28">
        <v>0</v>
      </c>
      <c r="EC305" s="28">
        <v>0</v>
      </c>
      <c r="ED305" s="34">
        <v>0</v>
      </c>
      <c r="EE305" s="33">
        <v>0</v>
      </c>
      <c r="EF305" s="33">
        <v>0</v>
      </c>
      <c r="EG305" s="28">
        <v>0</v>
      </c>
      <c r="EH305" s="34">
        <v>0</v>
      </c>
      <c r="EI305" s="30">
        <v>0</v>
      </c>
      <c r="EJ305" s="30">
        <v>0</v>
      </c>
      <c r="EK305" s="30">
        <v>0</v>
      </c>
      <c r="EL305" s="31">
        <v>0</v>
      </c>
      <c r="EM305" s="32">
        <v>0</v>
      </c>
      <c r="EN305" s="32">
        <v>0</v>
      </c>
      <c r="EO305" s="32">
        <v>0</v>
      </c>
      <c r="EP305" s="35">
        <v>0</v>
      </c>
    </row>
    <row r="306" spans="1:146" ht="12" hidden="1" customHeight="1" outlineLevel="1" x14ac:dyDescent="0.25">
      <c r="A306" s="14"/>
      <c r="B306" s="14" t="s">
        <v>129</v>
      </c>
      <c r="C306" s="45" t="s">
        <v>446</v>
      </c>
      <c r="D306" s="45"/>
      <c r="E306" s="45"/>
      <c r="F306" s="45"/>
      <c r="G306" s="45"/>
      <c r="H306" s="15"/>
      <c r="I306" s="15"/>
      <c r="J306" s="15"/>
      <c r="K306" s="46"/>
      <c r="L306" s="46"/>
      <c r="M306" s="46"/>
      <c r="N306" s="46"/>
      <c r="O306" s="46"/>
      <c r="P306" s="46"/>
      <c r="Q306" s="24">
        <v>-2046.76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4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4">
        <v>0</v>
      </c>
      <c r="AG306" s="24">
        <v>-2046.7599999999998</v>
      </c>
      <c r="AH306" s="26">
        <v>0</v>
      </c>
      <c r="AI306" s="27">
        <v>0</v>
      </c>
      <c r="AJ306" s="28">
        <v>0</v>
      </c>
      <c r="AK306" s="28">
        <v>0</v>
      </c>
      <c r="AL306" s="28">
        <v>0</v>
      </c>
      <c r="AM306" s="27">
        <v>0</v>
      </c>
      <c r="AN306" s="28">
        <v>0</v>
      </c>
      <c r="AO306" s="28">
        <v>0</v>
      </c>
      <c r="AP306" s="29">
        <v>0</v>
      </c>
      <c r="AQ306" s="29">
        <v>0</v>
      </c>
      <c r="AR306" s="27">
        <v>0</v>
      </c>
      <c r="AS306" s="28">
        <v>0</v>
      </c>
      <c r="AT306" s="28">
        <v>0</v>
      </c>
      <c r="AU306" s="28">
        <v>0</v>
      </c>
      <c r="AV306" s="28">
        <v>0</v>
      </c>
      <c r="AW306" s="28">
        <v>0</v>
      </c>
      <c r="AX306" s="28">
        <v>0</v>
      </c>
      <c r="AY306" s="27">
        <v>0</v>
      </c>
      <c r="AZ306" s="28">
        <v>0</v>
      </c>
      <c r="BA306" s="28">
        <v>0</v>
      </c>
      <c r="BB306" s="28">
        <v>0</v>
      </c>
      <c r="BC306" s="28">
        <v>0</v>
      </c>
      <c r="BD306" s="28">
        <v>0</v>
      </c>
      <c r="BE306" s="27">
        <v>0</v>
      </c>
      <c r="BF306" s="28">
        <v>0</v>
      </c>
      <c r="BG306" s="28">
        <v>0</v>
      </c>
      <c r="BH306" s="28">
        <v>0</v>
      </c>
      <c r="BI306" s="28">
        <v>0</v>
      </c>
      <c r="BJ306" s="28">
        <v>0</v>
      </c>
      <c r="BK306" s="28">
        <v>0</v>
      </c>
      <c r="BL306" s="28">
        <v>0</v>
      </c>
      <c r="BM306" s="28">
        <v>0</v>
      </c>
      <c r="BN306" s="28">
        <v>0</v>
      </c>
      <c r="BO306" s="28">
        <v>0</v>
      </c>
      <c r="BP306" s="29">
        <v>0</v>
      </c>
      <c r="BQ306" s="29">
        <v>0</v>
      </c>
      <c r="BR306" s="29">
        <v>0</v>
      </c>
      <c r="BS306" s="28">
        <v>0</v>
      </c>
      <c r="BT306" s="28">
        <v>0</v>
      </c>
      <c r="BU306" s="29">
        <v>0</v>
      </c>
      <c r="BV306" s="28">
        <v>0</v>
      </c>
      <c r="BW306" s="28">
        <v>0</v>
      </c>
      <c r="BX306" s="29">
        <v>0</v>
      </c>
      <c r="BY306" s="28">
        <v>0</v>
      </c>
      <c r="BZ306" s="28">
        <v>0</v>
      </c>
      <c r="CA306" s="29">
        <v>0</v>
      </c>
      <c r="CB306" s="28">
        <v>0</v>
      </c>
      <c r="CC306" s="28">
        <v>0</v>
      </c>
      <c r="CD306" s="29">
        <v>0</v>
      </c>
      <c r="CE306" s="30">
        <v>0</v>
      </c>
      <c r="CF306" s="30">
        <v>0</v>
      </c>
      <c r="CG306" s="30">
        <v>0</v>
      </c>
      <c r="CH306" s="29">
        <v>0</v>
      </c>
      <c r="CI306" s="29">
        <v>0</v>
      </c>
      <c r="CJ306" s="30">
        <v>0</v>
      </c>
      <c r="CK306" s="30">
        <v>0</v>
      </c>
      <c r="CL306" s="30">
        <v>0</v>
      </c>
      <c r="CM306" s="30">
        <v>0</v>
      </c>
      <c r="CN306" s="29">
        <v>0</v>
      </c>
      <c r="CO306" s="30">
        <v>0</v>
      </c>
      <c r="CP306" s="30">
        <v>0</v>
      </c>
      <c r="CQ306" s="30">
        <v>0</v>
      </c>
      <c r="CR306" s="30">
        <v>0</v>
      </c>
      <c r="CS306" s="30">
        <v>0</v>
      </c>
      <c r="CT306" s="30">
        <v>0</v>
      </c>
      <c r="CU306" s="30">
        <v>0</v>
      </c>
      <c r="CV306" s="30">
        <v>0</v>
      </c>
      <c r="CW306" s="30">
        <v>0</v>
      </c>
      <c r="CX306" s="31">
        <v>0</v>
      </c>
      <c r="CY306" s="29">
        <v>0</v>
      </c>
      <c r="CZ306" s="30">
        <v>0</v>
      </c>
      <c r="DA306" s="30">
        <v>0</v>
      </c>
      <c r="DB306" s="29">
        <v>0</v>
      </c>
      <c r="DC306" s="29">
        <v>0</v>
      </c>
      <c r="DD306" s="30">
        <v>0</v>
      </c>
      <c r="DE306" s="30">
        <v>0</v>
      </c>
      <c r="DF306" s="29">
        <v>0</v>
      </c>
      <c r="DG306" s="29">
        <v>0</v>
      </c>
      <c r="DH306" s="29">
        <v>0</v>
      </c>
      <c r="DI306" s="29">
        <v>0</v>
      </c>
      <c r="DJ306" s="30">
        <v>0</v>
      </c>
      <c r="DK306" s="30">
        <v>0</v>
      </c>
      <c r="DL306" s="29">
        <v>0</v>
      </c>
      <c r="DM306" s="29">
        <v>0</v>
      </c>
      <c r="DN306" s="32">
        <v>0</v>
      </c>
      <c r="DO306" s="33">
        <v>0</v>
      </c>
      <c r="DP306" s="31">
        <v>0</v>
      </c>
      <c r="DQ306" s="33">
        <v>0</v>
      </c>
      <c r="DR306" s="33">
        <v>0</v>
      </c>
      <c r="DS306" s="33">
        <v>0</v>
      </c>
      <c r="DT306" s="33">
        <v>0</v>
      </c>
      <c r="DU306" s="33">
        <v>0</v>
      </c>
      <c r="DV306" s="32">
        <v>0</v>
      </c>
      <c r="DW306" s="33">
        <v>0</v>
      </c>
      <c r="DX306" s="33">
        <v>0</v>
      </c>
      <c r="DY306" s="33">
        <v>0</v>
      </c>
      <c r="DZ306" s="26">
        <v>0</v>
      </c>
      <c r="EA306" s="28">
        <v>0</v>
      </c>
      <c r="EB306" s="28">
        <v>0</v>
      </c>
      <c r="EC306" s="28">
        <v>0</v>
      </c>
      <c r="ED306" s="34">
        <v>0</v>
      </c>
      <c r="EE306" s="33">
        <v>0</v>
      </c>
      <c r="EF306" s="33">
        <v>0</v>
      </c>
      <c r="EG306" s="28">
        <v>0</v>
      </c>
      <c r="EH306" s="34">
        <v>0</v>
      </c>
      <c r="EI306" s="30">
        <v>0</v>
      </c>
      <c r="EJ306" s="30">
        <v>0</v>
      </c>
      <c r="EK306" s="30">
        <v>0</v>
      </c>
      <c r="EL306" s="31">
        <v>0</v>
      </c>
      <c r="EM306" s="32">
        <v>0</v>
      </c>
      <c r="EN306" s="32">
        <v>0</v>
      </c>
      <c r="EO306" s="32">
        <v>0</v>
      </c>
      <c r="EP306" s="35">
        <v>0</v>
      </c>
    </row>
    <row r="307" spans="1:146" ht="12" hidden="1" customHeight="1" outlineLevel="1" x14ac:dyDescent="0.25">
      <c r="A307" s="14"/>
      <c r="B307" s="14" t="s">
        <v>129</v>
      </c>
      <c r="C307" s="45" t="s">
        <v>447</v>
      </c>
      <c r="D307" s="45"/>
      <c r="E307" s="45"/>
      <c r="F307" s="45"/>
      <c r="G307" s="45"/>
      <c r="H307" s="15"/>
      <c r="I307" s="15"/>
      <c r="J307" s="15"/>
      <c r="K307" s="46"/>
      <c r="L307" s="46"/>
      <c r="M307" s="46"/>
      <c r="N307" s="46"/>
      <c r="O307" s="46"/>
      <c r="P307" s="46"/>
      <c r="Q307" s="24">
        <v>-16942.54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4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4">
        <v>0</v>
      </c>
      <c r="AG307" s="24">
        <v>-16942.54</v>
      </c>
      <c r="AH307" s="26">
        <v>0</v>
      </c>
      <c r="AI307" s="27">
        <v>0</v>
      </c>
      <c r="AJ307" s="28">
        <v>0</v>
      </c>
      <c r="AK307" s="28">
        <v>0</v>
      </c>
      <c r="AL307" s="28">
        <v>0</v>
      </c>
      <c r="AM307" s="27">
        <v>0</v>
      </c>
      <c r="AN307" s="28">
        <v>0</v>
      </c>
      <c r="AO307" s="28">
        <v>0</v>
      </c>
      <c r="AP307" s="29">
        <v>0</v>
      </c>
      <c r="AQ307" s="29">
        <v>0</v>
      </c>
      <c r="AR307" s="27">
        <v>0</v>
      </c>
      <c r="AS307" s="28">
        <v>0</v>
      </c>
      <c r="AT307" s="28">
        <v>0</v>
      </c>
      <c r="AU307" s="28">
        <v>0</v>
      </c>
      <c r="AV307" s="28">
        <v>0</v>
      </c>
      <c r="AW307" s="28">
        <v>0</v>
      </c>
      <c r="AX307" s="28">
        <v>0</v>
      </c>
      <c r="AY307" s="27">
        <v>0</v>
      </c>
      <c r="AZ307" s="28">
        <v>0</v>
      </c>
      <c r="BA307" s="28">
        <v>0</v>
      </c>
      <c r="BB307" s="28">
        <v>0</v>
      </c>
      <c r="BC307" s="28">
        <v>0</v>
      </c>
      <c r="BD307" s="28">
        <v>0</v>
      </c>
      <c r="BE307" s="27">
        <v>0</v>
      </c>
      <c r="BF307" s="28">
        <v>0</v>
      </c>
      <c r="BG307" s="28">
        <v>0</v>
      </c>
      <c r="BH307" s="28">
        <v>0</v>
      </c>
      <c r="BI307" s="28">
        <v>0</v>
      </c>
      <c r="BJ307" s="28">
        <v>0</v>
      </c>
      <c r="BK307" s="28">
        <v>0</v>
      </c>
      <c r="BL307" s="28">
        <v>0</v>
      </c>
      <c r="BM307" s="28">
        <v>0</v>
      </c>
      <c r="BN307" s="28">
        <v>0</v>
      </c>
      <c r="BO307" s="28">
        <v>0</v>
      </c>
      <c r="BP307" s="29">
        <v>0</v>
      </c>
      <c r="BQ307" s="29">
        <v>0</v>
      </c>
      <c r="BR307" s="29">
        <v>0</v>
      </c>
      <c r="BS307" s="28">
        <v>0</v>
      </c>
      <c r="BT307" s="28">
        <v>0</v>
      </c>
      <c r="BU307" s="29">
        <v>0</v>
      </c>
      <c r="BV307" s="28">
        <v>0</v>
      </c>
      <c r="BW307" s="28">
        <v>0</v>
      </c>
      <c r="BX307" s="29">
        <v>0</v>
      </c>
      <c r="BY307" s="28">
        <v>0</v>
      </c>
      <c r="BZ307" s="28">
        <v>0</v>
      </c>
      <c r="CA307" s="29">
        <v>0</v>
      </c>
      <c r="CB307" s="28">
        <v>0</v>
      </c>
      <c r="CC307" s="28">
        <v>0</v>
      </c>
      <c r="CD307" s="29">
        <v>0</v>
      </c>
      <c r="CE307" s="30">
        <v>0</v>
      </c>
      <c r="CF307" s="30">
        <v>0</v>
      </c>
      <c r="CG307" s="30">
        <v>0</v>
      </c>
      <c r="CH307" s="29">
        <v>0</v>
      </c>
      <c r="CI307" s="29">
        <v>0</v>
      </c>
      <c r="CJ307" s="30">
        <v>0</v>
      </c>
      <c r="CK307" s="30">
        <v>0</v>
      </c>
      <c r="CL307" s="30">
        <v>0</v>
      </c>
      <c r="CM307" s="30">
        <v>0</v>
      </c>
      <c r="CN307" s="29">
        <v>0</v>
      </c>
      <c r="CO307" s="30">
        <v>0</v>
      </c>
      <c r="CP307" s="30">
        <v>0</v>
      </c>
      <c r="CQ307" s="30">
        <v>0</v>
      </c>
      <c r="CR307" s="30">
        <v>0</v>
      </c>
      <c r="CS307" s="30">
        <v>0</v>
      </c>
      <c r="CT307" s="30">
        <v>0</v>
      </c>
      <c r="CU307" s="30">
        <v>0</v>
      </c>
      <c r="CV307" s="30">
        <v>0</v>
      </c>
      <c r="CW307" s="30">
        <v>0</v>
      </c>
      <c r="CX307" s="31">
        <v>0</v>
      </c>
      <c r="CY307" s="29">
        <v>0</v>
      </c>
      <c r="CZ307" s="30">
        <v>0</v>
      </c>
      <c r="DA307" s="30">
        <v>0</v>
      </c>
      <c r="DB307" s="29">
        <v>0</v>
      </c>
      <c r="DC307" s="29">
        <v>0</v>
      </c>
      <c r="DD307" s="30">
        <v>0</v>
      </c>
      <c r="DE307" s="30">
        <v>0</v>
      </c>
      <c r="DF307" s="29">
        <v>0</v>
      </c>
      <c r="DG307" s="29">
        <v>0</v>
      </c>
      <c r="DH307" s="29">
        <v>0</v>
      </c>
      <c r="DI307" s="29">
        <v>0</v>
      </c>
      <c r="DJ307" s="30">
        <v>0</v>
      </c>
      <c r="DK307" s="30">
        <v>0</v>
      </c>
      <c r="DL307" s="29">
        <v>0</v>
      </c>
      <c r="DM307" s="29">
        <v>0</v>
      </c>
      <c r="DN307" s="32">
        <v>0</v>
      </c>
      <c r="DO307" s="33">
        <v>0</v>
      </c>
      <c r="DP307" s="31">
        <v>0</v>
      </c>
      <c r="DQ307" s="33">
        <v>0</v>
      </c>
      <c r="DR307" s="33">
        <v>0</v>
      </c>
      <c r="DS307" s="33">
        <v>0</v>
      </c>
      <c r="DT307" s="33">
        <v>0</v>
      </c>
      <c r="DU307" s="33">
        <v>0</v>
      </c>
      <c r="DV307" s="32">
        <v>0</v>
      </c>
      <c r="DW307" s="33">
        <v>0</v>
      </c>
      <c r="DX307" s="33">
        <v>0</v>
      </c>
      <c r="DY307" s="33">
        <v>0</v>
      </c>
      <c r="DZ307" s="26">
        <v>0</v>
      </c>
      <c r="EA307" s="28">
        <v>0</v>
      </c>
      <c r="EB307" s="28">
        <v>0</v>
      </c>
      <c r="EC307" s="28">
        <v>0</v>
      </c>
      <c r="ED307" s="34">
        <v>0</v>
      </c>
      <c r="EE307" s="33">
        <v>0</v>
      </c>
      <c r="EF307" s="33">
        <v>0</v>
      </c>
      <c r="EG307" s="28">
        <v>0</v>
      </c>
      <c r="EH307" s="34">
        <v>0</v>
      </c>
      <c r="EI307" s="30">
        <v>0</v>
      </c>
      <c r="EJ307" s="30">
        <v>0</v>
      </c>
      <c r="EK307" s="30">
        <v>0</v>
      </c>
      <c r="EL307" s="31">
        <v>0</v>
      </c>
      <c r="EM307" s="32">
        <v>0</v>
      </c>
      <c r="EN307" s="32">
        <v>0</v>
      </c>
      <c r="EO307" s="32">
        <v>0</v>
      </c>
      <c r="EP307" s="35">
        <v>0</v>
      </c>
    </row>
    <row r="308" spans="1:146" ht="12" hidden="1" customHeight="1" outlineLevel="1" x14ac:dyDescent="0.25">
      <c r="A308" s="14"/>
      <c r="B308" s="14" t="s">
        <v>129</v>
      </c>
      <c r="C308" s="45" t="s">
        <v>448</v>
      </c>
      <c r="D308" s="45"/>
      <c r="E308" s="45"/>
      <c r="F308" s="45"/>
      <c r="G308" s="45"/>
      <c r="H308" s="15"/>
      <c r="I308" s="15"/>
      <c r="J308" s="15"/>
      <c r="K308" s="46"/>
      <c r="L308" s="46"/>
      <c r="M308" s="46"/>
      <c r="N308" s="46"/>
      <c r="O308" s="46"/>
      <c r="P308" s="46"/>
      <c r="Q308" s="24">
        <v>-35683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4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4">
        <v>0</v>
      </c>
      <c r="AG308" s="24">
        <v>-35682.999999999993</v>
      </c>
      <c r="AH308" s="26">
        <v>0</v>
      </c>
      <c r="AI308" s="27">
        <v>0</v>
      </c>
      <c r="AJ308" s="28">
        <v>0</v>
      </c>
      <c r="AK308" s="28">
        <v>0</v>
      </c>
      <c r="AL308" s="28">
        <v>0</v>
      </c>
      <c r="AM308" s="27">
        <v>0</v>
      </c>
      <c r="AN308" s="28">
        <v>0</v>
      </c>
      <c r="AO308" s="28">
        <v>0</v>
      </c>
      <c r="AP308" s="29">
        <v>0</v>
      </c>
      <c r="AQ308" s="29">
        <v>0</v>
      </c>
      <c r="AR308" s="27">
        <v>0</v>
      </c>
      <c r="AS308" s="28">
        <v>0</v>
      </c>
      <c r="AT308" s="28">
        <v>0</v>
      </c>
      <c r="AU308" s="28">
        <v>0</v>
      </c>
      <c r="AV308" s="28">
        <v>0</v>
      </c>
      <c r="AW308" s="28">
        <v>0</v>
      </c>
      <c r="AX308" s="28">
        <v>0</v>
      </c>
      <c r="AY308" s="27">
        <v>0</v>
      </c>
      <c r="AZ308" s="28">
        <v>0</v>
      </c>
      <c r="BA308" s="28">
        <v>0</v>
      </c>
      <c r="BB308" s="28">
        <v>0</v>
      </c>
      <c r="BC308" s="28">
        <v>0</v>
      </c>
      <c r="BD308" s="28">
        <v>0</v>
      </c>
      <c r="BE308" s="27">
        <v>0</v>
      </c>
      <c r="BF308" s="28">
        <v>0</v>
      </c>
      <c r="BG308" s="28">
        <v>0</v>
      </c>
      <c r="BH308" s="28">
        <v>0</v>
      </c>
      <c r="BI308" s="28">
        <v>0</v>
      </c>
      <c r="BJ308" s="28">
        <v>0</v>
      </c>
      <c r="BK308" s="28">
        <v>0</v>
      </c>
      <c r="BL308" s="28">
        <v>0</v>
      </c>
      <c r="BM308" s="28">
        <v>0</v>
      </c>
      <c r="BN308" s="28">
        <v>0</v>
      </c>
      <c r="BO308" s="28">
        <v>0</v>
      </c>
      <c r="BP308" s="29">
        <v>0</v>
      </c>
      <c r="BQ308" s="29">
        <v>0</v>
      </c>
      <c r="BR308" s="29">
        <v>0</v>
      </c>
      <c r="BS308" s="28">
        <v>0</v>
      </c>
      <c r="BT308" s="28">
        <v>0</v>
      </c>
      <c r="BU308" s="29">
        <v>0</v>
      </c>
      <c r="BV308" s="28">
        <v>0</v>
      </c>
      <c r="BW308" s="28">
        <v>0</v>
      </c>
      <c r="BX308" s="29">
        <v>0</v>
      </c>
      <c r="BY308" s="28">
        <v>0</v>
      </c>
      <c r="BZ308" s="28">
        <v>0</v>
      </c>
      <c r="CA308" s="29">
        <v>0</v>
      </c>
      <c r="CB308" s="28">
        <v>0</v>
      </c>
      <c r="CC308" s="28">
        <v>0</v>
      </c>
      <c r="CD308" s="29">
        <v>0</v>
      </c>
      <c r="CE308" s="30">
        <v>0</v>
      </c>
      <c r="CF308" s="30">
        <v>0</v>
      </c>
      <c r="CG308" s="30">
        <v>0</v>
      </c>
      <c r="CH308" s="29">
        <v>0</v>
      </c>
      <c r="CI308" s="29">
        <v>0</v>
      </c>
      <c r="CJ308" s="30">
        <v>0</v>
      </c>
      <c r="CK308" s="30">
        <v>0</v>
      </c>
      <c r="CL308" s="30">
        <v>0</v>
      </c>
      <c r="CM308" s="30">
        <v>0</v>
      </c>
      <c r="CN308" s="29">
        <v>0</v>
      </c>
      <c r="CO308" s="30">
        <v>0</v>
      </c>
      <c r="CP308" s="30">
        <v>0</v>
      </c>
      <c r="CQ308" s="30">
        <v>0</v>
      </c>
      <c r="CR308" s="30">
        <v>0</v>
      </c>
      <c r="CS308" s="30">
        <v>0</v>
      </c>
      <c r="CT308" s="30">
        <v>0</v>
      </c>
      <c r="CU308" s="30">
        <v>0</v>
      </c>
      <c r="CV308" s="30">
        <v>0</v>
      </c>
      <c r="CW308" s="30">
        <v>0</v>
      </c>
      <c r="CX308" s="31">
        <v>0</v>
      </c>
      <c r="CY308" s="29">
        <v>0</v>
      </c>
      <c r="CZ308" s="30">
        <v>0</v>
      </c>
      <c r="DA308" s="30">
        <v>0</v>
      </c>
      <c r="DB308" s="29">
        <v>0</v>
      </c>
      <c r="DC308" s="29">
        <v>0</v>
      </c>
      <c r="DD308" s="30">
        <v>0</v>
      </c>
      <c r="DE308" s="30">
        <v>0</v>
      </c>
      <c r="DF308" s="29">
        <v>0</v>
      </c>
      <c r="DG308" s="29">
        <v>0</v>
      </c>
      <c r="DH308" s="29">
        <v>0</v>
      </c>
      <c r="DI308" s="29">
        <v>0</v>
      </c>
      <c r="DJ308" s="30">
        <v>0</v>
      </c>
      <c r="DK308" s="30">
        <v>0</v>
      </c>
      <c r="DL308" s="29">
        <v>0</v>
      </c>
      <c r="DM308" s="29">
        <v>0</v>
      </c>
      <c r="DN308" s="32">
        <v>0</v>
      </c>
      <c r="DO308" s="33">
        <v>0</v>
      </c>
      <c r="DP308" s="31">
        <v>0</v>
      </c>
      <c r="DQ308" s="33">
        <v>0</v>
      </c>
      <c r="DR308" s="33">
        <v>0</v>
      </c>
      <c r="DS308" s="33">
        <v>0</v>
      </c>
      <c r="DT308" s="33">
        <v>0</v>
      </c>
      <c r="DU308" s="33">
        <v>0</v>
      </c>
      <c r="DV308" s="32">
        <v>0</v>
      </c>
      <c r="DW308" s="33">
        <v>0</v>
      </c>
      <c r="DX308" s="33">
        <v>0</v>
      </c>
      <c r="DY308" s="33">
        <v>0</v>
      </c>
      <c r="DZ308" s="26">
        <v>0</v>
      </c>
      <c r="EA308" s="28">
        <v>0</v>
      </c>
      <c r="EB308" s="28">
        <v>0</v>
      </c>
      <c r="EC308" s="28">
        <v>0</v>
      </c>
      <c r="ED308" s="34">
        <v>0</v>
      </c>
      <c r="EE308" s="33">
        <v>0</v>
      </c>
      <c r="EF308" s="33">
        <v>0</v>
      </c>
      <c r="EG308" s="28">
        <v>0</v>
      </c>
      <c r="EH308" s="34">
        <v>0</v>
      </c>
      <c r="EI308" s="30">
        <v>0</v>
      </c>
      <c r="EJ308" s="30">
        <v>0</v>
      </c>
      <c r="EK308" s="30">
        <v>0</v>
      </c>
      <c r="EL308" s="31">
        <v>0</v>
      </c>
      <c r="EM308" s="32">
        <v>0</v>
      </c>
      <c r="EN308" s="32">
        <v>0</v>
      </c>
      <c r="EO308" s="32">
        <v>0</v>
      </c>
      <c r="EP308" s="35">
        <v>0</v>
      </c>
    </row>
    <row r="309" spans="1:146" ht="12" hidden="1" customHeight="1" outlineLevel="1" x14ac:dyDescent="0.25">
      <c r="A309" s="14"/>
      <c r="B309" s="14" t="s">
        <v>129</v>
      </c>
      <c r="C309" s="45" t="s">
        <v>449</v>
      </c>
      <c r="D309" s="45"/>
      <c r="E309" s="45"/>
      <c r="F309" s="45"/>
      <c r="G309" s="45"/>
      <c r="H309" s="15"/>
      <c r="I309" s="15"/>
      <c r="J309" s="15"/>
      <c r="K309" s="46"/>
      <c r="L309" s="46"/>
      <c r="M309" s="46"/>
      <c r="N309" s="46"/>
      <c r="O309" s="46"/>
      <c r="P309" s="46"/>
      <c r="Q309" s="24">
        <v>-20045.650000000001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4">
        <v>0</v>
      </c>
      <c r="Y309" s="25">
        <v>0</v>
      </c>
      <c r="Z309" s="25">
        <v>0</v>
      </c>
      <c r="AA309" s="25">
        <v>0</v>
      </c>
      <c r="AB309" s="25">
        <v>0</v>
      </c>
      <c r="AC309" s="25">
        <v>0</v>
      </c>
      <c r="AD309" s="25">
        <v>0</v>
      </c>
      <c r="AE309" s="25">
        <v>0</v>
      </c>
      <c r="AF309" s="24">
        <v>0</v>
      </c>
      <c r="AG309" s="24">
        <v>-20045.650000000001</v>
      </c>
      <c r="AH309" s="26">
        <v>0</v>
      </c>
      <c r="AI309" s="27">
        <v>0</v>
      </c>
      <c r="AJ309" s="28">
        <v>0</v>
      </c>
      <c r="AK309" s="28">
        <v>0</v>
      </c>
      <c r="AL309" s="28">
        <v>0</v>
      </c>
      <c r="AM309" s="27">
        <v>0</v>
      </c>
      <c r="AN309" s="28">
        <v>0</v>
      </c>
      <c r="AO309" s="28">
        <v>0</v>
      </c>
      <c r="AP309" s="29">
        <v>0</v>
      </c>
      <c r="AQ309" s="29">
        <v>0</v>
      </c>
      <c r="AR309" s="27">
        <v>0</v>
      </c>
      <c r="AS309" s="28">
        <v>0</v>
      </c>
      <c r="AT309" s="28">
        <v>0</v>
      </c>
      <c r="AU309" s="28">
        <v>0</v>
      </c>
      <c r="AV309" s="28">
        <v>0</v>
      </c>
      <c r="AW309" s="28">
        <v>0</v>
      </c>
      <c r="AX309" s="28">
        <v>0</v>
      </c>
      <c r="AY309" s="27">
        <v>0</v>
      </c>
      <c r="AZ309" s="28">
        <v>0</v>
      </c>
      <c r="BA309" s="28">
        <v>0</v>
      </c>
      <c r="BB309" s="28">
        <v>0</v>
      </c>
      <c r="BC309" s="28">
        <v>0</v>
      </c>
      <c r="BD309" s="28">
        <v>0</v>
      </c>
      <c r="BE309" s="27">
        <v>0</v>
      </c>
      <c r="BF309" s="28">
        <v>0</v>
      </c>
      <c r="BG309" s="28">
        <v>0</v>
      </c>
      <c r="BH309" s="28">
        <v>0</v>
      </c>
      <c r="BI309" s="28">
        <v>0</v>
      </c>
      <c r="BJ309" s="28">
        <v>0</v>
      </c>
      <c r="BK309" s="28">
        <v>0</v>
      </c>
      <c r="BL309" s="28">
        <v>0</v>
      </c>
      <c r="BM309" s="28">
        <v>0</v>
      </c>
      <c r="BN309" s="28">
        <v>0</v>
      </c>
      <c r="BO309" s="28">
        <v>0</v>
      </c>
      <c r="BP309" s="29">
        <v>0</v>
      </c>
      <c r="BQ309" s="29">
        <v>0</v>
      </c>
      <c r="BR309" s="29">
        <v>0</v>
      </c>
      <c r="BS309" s="28">
        <v>0</v>
      </c>
      <c r="BT309" s="28">
        <v>0</v>
      </c>
      <c r="BU309" s="29">
        <v>0</v>
      </c>
      <c r="BV309" s="28">
        <v>0</v>
      </c>
      <c r="BW309" s="28">
        <v>0</v>
      </c>
      <c r="BX309" s="29">
        <v>0</v>
      </c>
      <c r="BY309" s="28">
        <v>0</v>
      </c>
      <c r="BZ309" s="28">
        <v>0</v>
      </c>
      <c r="CA309" s="29">
        <v>0</v>
      </c>
      <c r="CB309" s="28">
        <v>0</v>
      </c>
      <c r="CC309" s="28">
        <v>0</v>
      </c>
      <c r="CD309" s="29">
        <v>0</v>
      </c>
      <c r="CE309" s="30">
        <v>0</v>
      </c>
      <c r="CF309" s="30">
        <v>0</v>
      </c>
      <c r="CG309" s="30">
        <v>0</v>
      </c>
      <c r="CH309" s="29">
        <v>0</v>
      </c>
      <c r="CI309" s="29">
        <v>0</v>
      </c>
      <c r="CJ309" s="30">
        <v>0</v>
      </c>
      <c r="CK309" s="30">
        <v>0</v>
      </c>
      <c r="CL309" s="30">
        <v>0</v>
      </c>
      <c r="CM309" s="30">
        <v>0</v>
      </c>
      <c r="CN309" s="29">
        <v>0</v>
      </c>
      <c r="CO309" s="30">
        <v>0</v>
      </c>
      <c r="CP309" s="30">
        <v>0</v>
      </c>
      <c r="CQ309" s="30">
        <v>0</v>
      </c>
      <c r="CR309" s="30">
        <v>0</v>
      </c>
      <c r="CS309" s="30">
        <v>0</v>
      </c>
      <c r="CT309" s="30">
        <v>0</v>
      </c>
      <c r="CU309" s="30">
        <v>0</v>
      </c>
      <c r="CV309" s="30">
        <v>0</v>
      </c>
      <c r="CW309" s="30">
        <v>0</v>
      </c>
      <c r="CX309" s="31">
        <v>0</v>
      </c>
      <c r="CY309" s="29">
        <v>0</v>
      </c>
      <c r="CZ309" s="30">
        <v>0</v>
      </c>
      <c r="DA309" s="30">
        <v>0</v>
      </c>
      <c r="DB309" s="29">
        <v>0</v>
      </c>
      <c r="DC309" s="29">
        <v>0</v>
      </c>
      <c r="DD309" s="30">
        <v>0</v>
      </c>
      <c r="DE309" s="30">
        <v>0</v>
      </c>
      <c r="DF309" s="29">
        <v>0</v>
      </c>
      <c r="DG309" s="29">
        <v>0</v>
      </c>
      <c r="DH309" s="29">
        <v>0</v>
      </c>
      <c r="DI309" s="29">
        <v>0</v>
      </c>
      <c r="DJ309" s="30">
        <v>0</v>
      </c>
      <c r="DK309" s="30">
        <v>0</v>
      </c>
      <c r="DL309" s="29">
        <v>0</v>
      </c>
      <c r="DM309" s="29">
        <v>0</v>
      </c>
      <c r="DN309" s="32">
        <v>0</v>
      </c>
      <c r="DO309" s="33">
        <v>0</v>
      </c>
      <c r="DP309" s="31">
        <v>0</v>
      </c>
      <c r="DQ309" s="33">
        <v>0</v>
      </c>
      <c r="DR309" s="33">
        <v>0</v>
      </c>
      <c r="DS309" s="33">
        <v>0</v>
      </c>
      <c r="DT309" s="33">
        <v>0</v>
      </c>
      <c r="DU309" s="33">
        <v>0</v>
      </c>
      <c r="DV309" s="32">
        <v>0</v>
      </c>
      <c r="DW309" s="33">
        <v>0</v>
      </c>
      <c r="DX309" s="33">
        <v>0</v>
      </c>
      <c r="DY309" s="33">
        <v>0</v>
      </c>
      <c r="DZ309" s="26">
        <v>0</v>
      </c>
      <c r="EA309" s="28">
        <v>0</v>
      </c>
      <c r="EB309" s="28">
        <v>0</v>
      </c>
      <c r="EC309" s="28">
        <v>0</v>
      </c>
      <c r="ED309" s="34">
        <v>0</v>
      </c>
      <c r="EE309" s="33">
        <v>0</v>
      </c>
      <c r="EF309" s="33">
        <v>0</v>
      </c>
      <c r="EG309" s="28">
        <v>0</v>
      </c>
      <c r="EH309" s="34">
        <v>0</v>
      </c>
      <c r="EI309" s="30">
        <v>0</v>
      </c>
      <c r="EJ309" s="30">
        <v>0</v>
      </c>
      <c r="EK309" s="30">
        <v>0</v>
      </c>
      <c r="EL309" s="31">
        <v>0</v>
      </c>
      <c r="EM309" s="32">
        <v>0</v>
      </c>
      <c r="EN309" s="32">
        <v>0</v>
      </c>
      <c r="EO309" s="32">
        <v>0</v>
      </c>
      <c r="EP309" s="35">
        <v>0</v>
      </c>
    </row>
    <row r="310" spans="1:146" ht="12" hidden="1" customHeight="1" outlineLevel="1" x14ac:dyDescent="0.25">
      <c r="A310" s="14"/>
      <c r="B310" s="14" t="s">
        <v>129</v>
      </c>
      <c r="C310" s="45" t="s">
        <v>450</v>
      </c>
      <c r="D310" s="45"/>
      <c r="E310" s="45"/>
      <c r="F310" s="45"/>
      <c r="G310" s="45"/>
      <c r="H310" s="15"/>
      <c r="I310" s="15"/>
      <c r="J310" s="15"/>
      <c r="K310" s="46"/>
      <c r="L310" s="46"/>
      <c r="M310" s="46"/>
      <c r="N310" s="46"/>
      <c r="O310" s="46"/>
      <c r="P310" s="46"/>
      <c r="Q310" s="24">
        <v>-2230.4200000000005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4">
        <v>0</v>
      </c>
      <c r="Y310" s="25">
        <v>0</v>
      </c>
      <c r="Z310" s="25">
        <v>0</v>
      </c>
      <c r="AA310" s="25">
        <v>0</v>
      </c>
      <c r="AB310" s="25">
        <v>0</v>
      </c>
      <c r="AC310" s="25">
        <v>0</v>
      </c>
      <c r="AD310" s="25">
        <v>0</v>
      </c>
      <c r="AE310" s="25">
        <v>0</v>
      </c>
      <c r="AF310" s="24">
        <v>0</v>
      </c>
      <c r="AG310" s="24">
        <v>-2230.4200000000005</v>
      </c>
      <c r="AH310" s="26">
        <v>0</v>
      </c>
      <c r="AI310" s="27">
        <v>0</v>
      </c>
      <c r="AJ310" s="28">
        <v>0</v>
      </c>
      <c r="AK310" s="28">
        <v>0</v>
      </c>
      <c r="AL310" s="28">
        <v>0</v>
      </c>
      <c r="AM310" s="27">
        <v>0</v>
      </c>
      <c r="AN310" s="28">
        <v>0</v>
      </c>
      <c r="AO310" s="28">
        <v>0</v>
      </c>
      <c r="AP310" s="29">
        <v>0</v>
      </c>
      <c r="AQ310" s="29">
        <v>0</v>
      </c>
      <c r="AR310" s="27">
        <v>0</v>
      </c>
      <c r="AS310" s="28">
        <v>0</v>
      </c>
      <c r="AT310" s="28">
        <v>0</v>
      </c>
      <c r="AU310" s="28">
        <v>0</v>
      </c>
      <c r="AV310" s="28">
        <v>0</v>
      </c>
      <c r="AW310" s="28">
        <v>0</v>
      </c>
      <c r="AX310" s="28">
        <v>0</v>
      </c>
      <c r="AY310" s="27">
        <v>0</v>
      </c>
      <c r="AZ310" s="28">
        <v>0</v>
      </c>
      <c r="BA310" s="28">
        <v>0</v>
      </c>
      <c r="BB310" s="28">
        <v>0</v>
      </c>
      <c r="BC310" s="28">
        <v>0</v>
      </c>
      <c r="BD310" s="28">
        <v>0</v>
      </c>
      <c r="BE310" s="27">
        <v>0</v>
      </c>
      <c r="BF310" s="28">
        <v>0</v>
      </c>
      <c r="BG310" s="28">
        <v>0</v>
      </c>
      <c r="BH310" s="28">
        <v>0</v>
      </c>
      <c r="BI310" s="28">
        <v>0</v>
      </c>
      <c r="BJ310" s="28">
        <v>0</v>
      </c>
      <c r="BK310" s="28">
        <v>0</v>
      </c>
      <c r="BL310" s="28">
        <v>0</v>
      </c>
      <c r="BM310" s="28">
        <v>0</v>
      </c>
      <c r="BN310" s="28">
        <v>0</v>
      </c>
      <c r="BO310" s="28">
        <v>0</v>
      </c>
      <c r="BP310" s="29">
        <v>0</v>
      </c>
      <c r="BQ310" s="29">
        <v>0</v>
      </c>
      <c r="BR310" s="29">
        <v>0</v>
      </c>
      <c r="BS310" s="28">
        <v>0</v>
      </c>
      <c r="BT310" s="28">
        <v>0</v>
      </c>
      <c r="BU310" s="29">
        <v>0</v>
      </c>
      <c r="BV310" s="28">
        <v>0</v>
      </c>
      <c r="BW310" s="28">
        <v>0</v>
      </c>
      <c r="BX310" s="29">
        <v>0</v>
      </c>
      <c r="BY310" s="28">
        <v>0</v>
      </c>
      <c r="BZ310" s="28">
        <v>0</v>
      </c>
      <c r="CA310" s="29">
        <v>0</v>
      </c>
      <c r="CB310" s="28">
        <v>0</v>
      </c>
      <c r="CC310" s="28">
        <v>0</v>
      </c>
      <c r="CD310" s="29">
        <v>0</v>
      </c>
      <c r="CE310" s="30">
        <v>0</v>
      </c>
      <c r="CF310" s="30">
        <v>0</v>
      </c>
      <c r="CG310" s="30">
        <v>0</v>
      </c>
      <c r="CH310" s="29">
        <v>0</v>
      </c>
      <c r="CI310" s="29">
        <v>0</v>
      </c>
      <c r="CJ310" s="30">
        <v>0</v>
      </c>
      <c r="CK310" s="30">
        <v>0</v>
      </c>
      <c r="CL310" s="30">
        <v>0</v>
      </c>
      <c r="CM310" s="30">
        <v>0</v>
      </c>
      <c r="CN310" s="29">
        <v>0</v>
      </c>
      <c r="CO310" s="30">
        <v>0</v>
      </c>
      <c r="CP310" s="30">
        <v>0</v>
      </c>
      <c r="CQ310" s="30">
        <v>0</v>
      </c>
      <c r="CR310" s="30">
        <v>0</v>
      </c>
      <c r="CS310" s="30">
        <v>0</v>
      </c>
      <c r="CT310" s="30">
        <v>0</v>
      </c>
      <c r="CU310" s="30">
        <v>0</v>
      </c>
      <c r="CV310" s="30">
        <v>0</v>
      </c>
      <c r="CW310" s="30">
        <v>0</v>
      </c>
      <c r="CX310" s="31">
        <v>0</v>
      </c>
      <c r="CY310" s="29">
        <v>0</v>
      </c>
      <c r="CZ310" s="30">
        <v>0</v>
      </c>
      <c r="DA310" s="30">
        <v>0</v>
      </c>
      <c r="DB310" s="29">
        <v>0</v>
      </c>
      <c r="DC310" s="29">
        <v>0</v>
      </c>
      <c r="DD310" s="30">
        <v>0</v>
      </c>
      <c r="DE310" s="30">
        <v>0</v>
      </c>
      <c r="DF310" s="29">
        <v>0</v>
      </c>
      <c r="DG310" s="29">
        <v>0</v>
      </c>
      <c r="DH310" s="29">
        <v>0</v>
      </c>
      <c r="DI310" s="29">
        <v>0</v>
      </c>
      <c r="DJ310" s="30">
        <v>0</v>
      </c>
      <c r="DK310" s="30">
        <v>0</v>
      </c>
      <c r="DL310" s="29">
        <v>0</v>
      </c>
      <c r="DM310" s="29">
        <v>0</v>
      </c>
      <c r="DN310" s="32">
        <v>0</v>
      </c>
      <c r="DO310" s="33">
        <v>0</v>
      </c>
      <c r="DP310" s="31">
        <v>0</v>
      </c>
      <c r="DQ310" s="33">
        <v>0</v>
      </c>
      <c r="DR310" s="33">
        <v>0</v>
      </c>
      <c r="DS310" s="33">
        <v>0</v>
      </c>
      <c r="DT310" s="33">
        <v>0</v>
      </c>
      <c r="DU310" s="33">
        <v>0</v>
      </c>
      <c r="DV310" s="32">
        <v>0</v>
      </c>
      <c r="DW310" s="33">
        <v>0</v>
      </c>
      <c r="DX310" s="33">
        <v>0</v>
      </c>
      <c r="DY310" s="33">
        <v>0</v>
      </c>
      <c r="DZ310" s="26">
        <v>0</v>
      </c>
      <c r="EA310" s="28">
        <v>0</v>
      </c>
      <c r="EB310" s="28">
        <v>0</v>
      </c>
      <c r="EC310" s="28">
        <v>0</v>
      </c>
      <c r="ED310" s="34">
        <v>0</v>
      </c>
      <c r="EE310" s="33">
        <v>0</v>
      </c>
      <c r="EF310" s="33">
        <v>0</v>
      </c>
      <c r="EG310" s="28">
        <v>0</v>
      </c>
      <c r="EH310" s="34">
        <v>0</v>
      </c>
      <c r="EI310" s="30">
        <v>0</v>
      </c>
      <c r="EJ310" s="30">
        <v>0</v>
      </c>
      <c r="EK310" s="30">
        <v>0</v>
      </c>
      <c r="EL310" s="31">
        <v>0</v>
      </c>
      <c r="EM310" s="32">
        <v>0</v>
      </c>
      <c r="EN310" s="32">
        <v>0</v>
      </c>
      <c r="EO310" s="32">
        <v>0</v>
      </c>
      <c r="EP310" s="35">
        <v>0</v>
      </c>
    </row>
    <row r="311" spans="1:146" ht="12" hidden="1" customHeight="1" outlineLevel="1" x14ac:dyDescent="0.25">
      <c r="A311" s="14"/>
      <c r="B311" s="14" t="s">
        <v>129</v>
      </c>
      <c r="C311" s="45" t="s">
        <v>451</v>
      </c>
      <c r="D311" s="45"/>
      <c r="E311" s="45"/>
      <c r="F311" s="45"/>
      <c r="G311" s="45"/>
      <c r="H311" s="15"/>
      <c r="I311" s="15"/>
      <c r="J311" s="15"/>
      <c r="K311" s="46"/>
      <c r="L311" s="46"/>
      <c r="M311" s="46"/>
      <c r="N311" s="46"/>
      <c r="O311" s="46"/>
      <c r="P311" s="46"/>
      <c r="Q311" s="24">
        <v>-13178.1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4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4">
        <v>0</v>
      </c>
      <c r="AG311" s="24">
        <v>-13178.1</v>
      </c>
      <c r="AH311" s="26">
        <v>0</v>
      </c>
      <c r="AI311" s="27">
        <v>0</v>
      </c>
      <c r="AJ311" s="28">
        <v>0</v>
      </c>
      <c r="AK311" s="28">
        <v>0</v>
      </c>
      <c r="AL311" s="28">
        <v>0</v>
      </c>
      <c r="AM311" s="27">
        <v>0</v>
      </c>
      <c r="AN311" s="28">
        <v>0</v>
      </c>
      <c r="AO311" s="28">
        <v>0</v>
      </c>
      <c r="AP311" s="29">
        <v>0</v>
      </c>
      <c r="AQ311" s="29">
        <v>0</v>
      </c>
      <c r="AR311" s="27">
        <v>0</v>
      </c>
      <c r="AS311" s="28">
        <v>0</v>
      </c>
      <c r="AT311" s="28">
        <v>0</v>
      </c>
      <c r="AU311" s="28">
        <v>0</v>
      </c>
      <c r="AV311" s="28">
        <v>0</v>
      </c>
      <c r="AW311" s="28">
        <v>0</v>
      </c>
      <c r="AX311" s="28">
        <v>0</v>
      </c>
      <c r="AY311" s="27">
        <v>0</v>
      </c>
      <c r="AZ311" s="28">
        <v>0</v>
      </c>
      <c r="BA311" s="28">
        <v>0</v>
      </c>
      <c r="BB311" s="28">
        <v>0</v>
      </c>
      <c r="BC311" s="28">
        <v>0</v>
      </c>
      <c r="BD311" s="28">
        <v>0</v>
      </c>
      <c r="BE311" s="27">
        <v>0</v>
      </c>
      <c r="BF311" s="28">
        <v>0</v>
      </c>
      <c r="BG311" s="28">
        <v>0</v>
      </c>
      <c r="BH311" s="28">
        <v>0</v>
      </c>
      <c r="BI311" s="28">
        <v>0</v>
      </c>
      <c r="BJ311" s="28">
        <v>0</v>
      </c>
      <c r="BK311" s="28">
        <v>0</v>
      </c>
      <c r="BL311" s="28">
        <v>0</v>
      </c>
      <c r="BM311" s="28">
        <v>0</v>
      </c>
      <c r="BN311" s="28">
        <v>0</v>
      </c>
      <c r="BO311" s="28">
        <v>0</v>
      </c>
      <c r="BP311" s="29">
        <v>0</v>
      </c>
      <c r="BQ311" s="29">
        <v>0</v>
      </c>
      <c r="BR311" s="29">
        <v>0</v>
      </c>
      <c r="BS311" s="28">
        <v>0</v>
      </c>
      <c r="BT311" s="28">
        <v>0</v>
      </c>
      <c r="BU311" s="29">
        <v>0</v>
      </c>
      <c r="BV311" s="28">
        <v>0</v>
      </c>
      <c r="BW311" s="28">
        <v>0</v>
      </c>
      <c r="BX311" s="29">
        <v>0</v>
      </c>
      <c r="BY311" s="28">
        <v>0</v>
      </c>
      <c r="BZ311" s="28">
        <v>0</v>
      </c>
      <c r="CA311" s="29">
        <v>0</v>
      </c>
      <c r="CB311" s="28">
        <v>0</v>
      </c>
      <c r="CC311" s="28">
        <v>0</v>
      </c>
      <c r="CD311" s="29">
        <v>0</v>
      </c>
      <c r="CE311" s="30">
        <v>0</v>
      </c>
      <c r="CF311" s="30">
        <v>0</v>
      </c>
      <c r="CG311" s="30">
        <v>0</v>
      </c>
      <c r="CH311" s="29">
        <v>0</v>
      </c>
      <c r="CI311" s="29">
        <v>0</v>
      </c>
      <c r="CJ311" s="30">
        <v>0</v>
      </c>
      <c r="CK311" s="30">
        <v>0</v>
      </c>
      <c r="CL311" s="30">
        <v>0</v>
      </c>
      <c r="CM311" s="30">
        <v>0</v>
      </c>
      <c r="CN311" s="29">
        <v>0</v>
      </c>
      <c r="CO311" s="30">
        <v>0</v>
      </c>
      <c r="CP311" s="30">
        <v>0</v>
      </c>
      <c r="CQ311" s="30">
        <v>0</v>
      </c>
      <c r="CR311" s="30">
        <v>0</v>
      </c>
      <c r="CS311" s="30">
        <v>0</v>
      </c>
      <c r="CT311" s="30">
        <v>0</v>
      </c>
      <c r="CU311" s="30">
        <v>0</v>
      </c>
      <c r="CV311" s="30">
        <v>0</v>
      </c>
      <c r="CW311" s="30">
        <v>0</v>
      </c>
      <c r="CX311" s="31">
        <v>0</v>
      </c>
      <c r="CY311" s="29">
        <v>0</v>
      </c>
      <c r="CZ311" s="30">
        <v>0</v>
      </c>
      <c r="DA311" s="30">
        <v>0</v>
      </c>
      <c r="DB311" s="29">
        <v>0</v>
      </c>
      <c r="DC311" s="29">
        <v>0</v>
      </c>
      <c r="DD311" s="30">
        <v>0</v>
      </c>
      <c r="DE311" s="30">
        <v>0</v>
      </c>
      <c r="DF311" s="29">
        <v>0</v>
      </c>
      <c r="DG311" s="29">
        <v>0</v>
      </c>
      <c r="DH311" s="29">
        <v>0</v>
      </c>
      <c r="DI311" s="29">
        <v>0</v>
      </c>
      <c r="DJ311" s="30">
        <v>0</v>
      </c>
      <c r="DK311" s="30">
        <v>0</v>
      </c>
      <c r="DL311" s="29">
        <v>0</v>
      </c>
      <c r="DM311" s="29">
        <v>0</v>
      </c>
      <c r="DN311" s="32">
        <v>0</v>
      </c>
      <c r="DO311" s="33">
        <v>0</v>
      </c>
      <c r="DP311" s="31">
        <v>0</v>
      </c>
      <c r="DQ311" s="33">
        <v>0</v>
      </c>
      <c r="DR311" s="33">
        <v>0</v>
      </c>
      <c r="DS311" s="33">
        <v>0</v>
      </c>
      <c r="DT311" s="33">
        <v>0</v>
      </c>
      <c r="DU311" s="33">
        <v>0</v>
      </c>
      <c r="DV311" s="32">
        <v>0</v>
      </c>
      <c r="DW311" s="33">
        <v>0</v>
      </c>
      <c r="DX311" s="33">
        <v>0</v>
      </c>
      <c r="DY311" s="33">
        <v>0</v>
      </c>
      <c r="DZ311" s="26">
        <v>0</v>
      </c>
      <c r="EA311" s="28">
        <v>0</v>
      </c>
      <c r="EB311" s="28">
        <v>0</v>
      </c>
      <c r="EC311" s="28">
        <v>0</v>
      </c>
      <c r="ED311" s="34">
        <v>0</v>
      </c>
      <c r="EE311" s="33">
        <v>0</v>
      </c>
      <c r="EF311" s="33">
        <v>0</v>
      </c>
      <c r="EG311" s="28">
        <v>0</v>
      </c>
      <c r="EH311" s="34">
        <v>0</v>
      </c>
      <c r="EI311" s="30">
        <v>0</v>
      </c>
      <c r="EJ311" s="30">
        <v>0</v>
      </c>
      <c r="EK311" s="30">
        <v>0</v>
      </c>
      <c r="EL311" s="31">
        <v>0</v>
      </c>
      <c r="EM311" s="32">
        <v>0</v>
      </c>
      <c r="EN311" s="32">
        <v>0</v>
      </c>
      <c r="EO311" s="32">
        <v>0</v>
      </c>
      <c r="EP311" s="35">
        <v>0</v>
      </c>
    </row>
    <row r="312" spans="1:146" ht="12" hidden="1" customHeight="1" outlineLevel="1" x14ac:dyDescent="0.25">
      <c r="A312" s="14"/>
      <c r="B312" s="14" t="s">
        <v>129</v>
      </c>
      <c r="C312" s="45" t="s">
        <v>452</v>
      </c>
      <c r="D312" s="45"/>
      <c r="E312" s="45"/>
      <c r="F312" s="45"/>
      <c r="G312" s="45"/>
      <c r="H312" s="15"/>
      <c r="I312" s="15"/>
      <c r="J312" s="15"/>
      <c r="K312" s="46"/>
      <c r="L312" s="46"/>
      <c r="M312" s="46"/>
      <c r="N312" s="46"/>
      <c r="O312" s="46"/>
      <c r="P312" s="46"/>
      <c r="Q312" s="24">
        <v>-30793.380000000005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24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4">
        <v>0</v>
      </c>
      <c r="AG312" s="24">
        <v>-30793.380000000005</v>
      </c>
      <c r="AH312" s="26">
        <v>0</v>
      </c>
      <c r="AI312" s="27">
        <v>0</v>
      </c>
      <c r="AJ312" s="28">
        <v>0</v>
      </c>
      <c r="AK312" s="28">
        <v>0</v>
      </c>
      <c r="AL312" s="28">
        <v>0</v>
      </c>
      <c r="AM312" s="27">
        <v>0</v>
      </c>
      <c r="AN312" s="28">
        <v>0</v>
      </c>
      <c r="AO312" s="28">
        <v>0</v>
      </c>
      <c r="AP312" s="29">
        <v>0</v>
      </c>
      <c r="AQ312" s="29">
        <v>0</v>
      </c>
      <c r="AR312" s="27">
        <v>0</v>
      </c>
      <c r="AS312" s="28">
        <v>0</v>
      </c>
      <c r="AT312" s="28">
        <v>0</v>
      </c>
      <c r="AU312" s="28">
        <v>0</v>
      </c>
      <c r="AV312" s="28">
        <v>0</v>
      </c>
      <c r="AW312" s="28">
        <v>0</v>
      </c>
      <c r="AX312" s="28">
        <v>0</v>
      </c>
      <c r="AY312" s="27">
        <v>0</v>
      </c>
      <c r="AZ312" s="28">
        <v>0</v>
      </c>
      <c r="BA312" s="28">
        <v>0</v>
      </c>
      <c r="BB312" s="28">
        <v>0</v>
      </c>
      <c r="BC312" s="28">
        <v>0</v>
      </c>
      <c r="BD312" s="28">
        <v>0</v>
      </c>
      <c r="BE312" s="27">
        <v>0</v>
      </c>
      <c r="BF312" s="28">
        <v>0</v>
      </c>
      <c r="BG312" s="28">
        <v>0</v>
      </c>
      <c r="BH312" s="28">
        <v>0</v>
      </c>
      <c r="BI312" s="28">
        <v>0</v>
      </c>
      <c r="BJ312" s="28">
        <v>0</v>
      </c>
      <c r="BK312" s="28">
        <v>0</v>
      </c>
      <c r="BL312" s="28">
        <v>0</v>
      </c>
      <c r="BM312" s="28">
        <v>0</v>
      </c>
      <c r="BN312" s="28">
        <v>0</v>
      </c>
      <c r="BO312" s="28">
        <v>0</v>
      </c>
      <c r="BP312" s="29">
        <v>0</v>
      </c>
      <c r="BQ312" s="29">
        <v>0</v>
      </c>
      <c r="BR312" s="29">
        <v>0</v>
      </c>
      <c r="BS312" s="28">
        <v>0</v>
      </c>
      <c r="BT312" s="28">
        <v>0</v>
      </c>
      <c r="BU312" s="29">
        <v>0</v>
      </c>
      <c r="BV312" s="28">
        <v>0</v>
      </c>
      <c r="BW312" s="28">
        <v>0</v>
      </c>
      <c r="BX312" s="29">
        <v>0</v>
      </c>
      <c r="BY312" s="28">
        <v>0</v>
      </c>
      <c r="BZ312" s="28">
        <v>0</v>
      </c>
      <c r="CA312" s="29">
        <v>0</v>
      </c>
      <c r="CB312" s="28">
        <v>0</v>
      </c>
      <c r="CC312" s="28">
        <v>0</v>
      </c>
      <c r="CD312" s="29">
        <v>0</v>
      </c>
      <c r="CE312" s="30">
        <v>0</v>
      </c>
      <c r="CF312" s="30">
        <v>0</v>
      </c>
      <c r="CG312" s="30">
        <v>0</v>
      </c>
      <c r="CH312" s="29">
        <v>0</v>
      </c>
      <c r="CI312" s="29">
        <v>0</v>
      </c>
      <c r="CJ312" s="30">
        <v>0</v>
      </c>
      <c r="CK312" s="30">
        <v>0</v>
      </c>
      <c r="CL312" s="30">
        <v>0</v>
      </c>
      <c r="CM312" s="30">
        <v>0</v>
      </c>
      <c r="CN312" s="29">
        <v>0</v>
      </c>
      <c r="CO312" s="30">
        <v>0</v>
      </c>
      <c r="CP312" s="30">
        <v>0</v>
      </c>
      <c r="CQ312" s="30">
        <v>0</v>
      </c>
      <c r="CR312" s="30">
        <v>0</v>
      </c>
      <c r="CS312" s="30">
        <v>0</v>
      </c>
      <c r="CT312" s="30">
        <v>0</v>
      </c>
      <c r="CU312" s="30">
        <v>0</v>
      </c>
      <c r="CV312" s="30">
        <v>0</v>
      </c>
      <c r="CW312" s="30">
        <v>0</v>
      </c>
      <c r="CX312" s="31">
        <v>0</v>
      </c>
      <c r="CY312" s="29">
        <v>0</v>
      </c>
      <c r="CZ312" s="30">
        <v>0</v>
      </c>
      <c r="DA312" s="30">
        <v>0</v>
      </c>
      <c r="DB312" s="29">
        <v>0</v>
      </c>
      <c r="DC312" s="29">
        <v>0</v>
      </c>
      <c r="DD312" s="30">
        <v>0</v>
      </c>
      <c r="DE312" s="30">
        <v>0</v>
      </c>
      <c r="DF312" s="29">
        <v>0</v>
      </c>
      <c r="DG312" s="29">
        <v>0</v>
      </c>
      <c r="DH312" s="29">
        <v>0</v>
      </c>
      <c r="DI312" s="29">
        <v>0</v>
      </c>
      <c r="DJ312" s="30">
        <v>0</v>
      </c>
      <c r="DK312" s="30">
        <v>0</v>
      </c>
      <c r="DL312" s="29">
        <v>0</v>
      </c>
      <c r="DM312" s="29">
        <v>0</v>
      </c>
      <c r="DN312" s="32">
        <v>0</v>
      </c>
      <c r="DO312" s="33">
        <v>0</v>
      </c>
      <c r="DP312" s="31">
        <v>0</v>
      </c>
      <c r="DQ312" s="33">
        <v>0</v>
      </c>
      <c r="DR312" s="33">
        <v>0</v>
      </c>
      <c r="DS312" s="33">
        <v>0</v>
      </c>
      <c r="DT312" s="33">
        <v>0</v>
      </c>
      <c r="DU312" s="33">
        <v>0</v>
      </c>
      <c r="DV312" s="32">
        <v>0</v>
      </c>
      <c r="DW312" s="33">
        <v>0</v>
      </c>
      <c r="DX312" s="33">
        <v>0</v>
      </c>
      <c r="DY312" s="33">
        <v>0</v>
      </c>
      <c r="DZ312" s="26">
        <v>0</v>
      </c>
      <c r="EA312" s="28">
        <v>0</v>
      </c>
      <c r="EB312" s="28">
        <v>0</v>
      </c>
      <c r="EC312" s="28">
        <v>0</v>
      </c>
      <c r="ED312" s="34">
        <v>0</v>
      </c>
      <c r="EE312" s="33">
        <v>0</v>
      </c>
      <c r="EF312" s="33">
        <v>0</v>
      </c>
      <c r="EG312" s="28">
        <v>0</v>
      </c>
      <c r="EH312" s="34">
        <v>0</v>
      </c>
      <c r="EI312" s="30">
        <v>0</v>
      </c>
      <c r="EJ312" s="30">
        <v>0</v>
      </c>
      <c r="EK312" s="30">
        <v>0</v>
      </c>
      <c r="EL312" s="31">
        <v>0</v>
      </c>
      <c r="EM312" s="32">
        <v>0</v>
      </c>
      <c r="EN312" s="32">
        <v>0</v>
      </c>
      <c r="EO312" s="32">
        <v>0</v>
      </c>
      <c r="EP312" s="35">
        <v>0</v>
      </c>
    </row>
    <row r="313" spans="1:146" ht="12" hidden="1" customHeight="1" outlineLevel="1" x14ac:dyDescent="0.25">
      <c r="A313" s="14"/>
      <c r="B313" s="14" t="s">
        <v>129</v>
      </c>
      <c r="C313" s="45" t="s">
        <v>453</v>
      </c>
      <c r="D313" s="45"/>
      <c r="E313" s="45"/>
      <c r="F313" s="45"/>
      <c r="G313" s="45"/>
      <c r="H313" s="15"/>
      <c r="I313" s="15"/>
      <c r="J313" s="15"/>
      <c r="K313" s="46"/>
      <c r="L313" s="46"/>
      <c r="M313" s="46"/>
      <c r="N313" s="46"/>
      <c r="O313" s="46"/>
      <c r="P313" s="46"/>
      <c r="Q313" s="24">
        <v>1342.93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24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4">
        <v>0</v>
      </c>
      <c r="AG313" s="24">
        <v>1342.93</v>
      </c>
      <c r="AH313" s="26">
        <v>0</v>
      </c>
      <c r="AI313" s="27">
        <v>0</v>
      </c>
      <c r="AJ313" s="28">
        <v>0</v>
      </c>
      <c r="AK313" s="28">
        <v>0</v>
      </c>
      <c r="AL313" s="28">
        <v>0</v>
      </c>
      <c r="AM313" s="27">
        <v>0</v>
      </c>
      <c r="AN313" s="28">
        <v>0</v>
      </c>
      <c r="AO313" s="28">
        <v>0</v>
      </c>
      <c r="AP313" s="29">
        <v>0</v>
      </c>
      <c r="AQ313" s="29">
        <v>0</v>
      </c>
      <c r="AR313" s="27">
        <v>0</v>
      </c>
      <c r="AS313" s="28">
        <v>0</v>
      </c>
      <c r="AT313" s="28">
        <v>0</v>
      </c>
      <c r="AU313" s="28">
        <v>0</v>
      </c>
      <c r="AV313" s="28">
        <v>0</v>
      </c>
      <c r="AW313" s="28">
        <v>0</v>
      </c>
      <c r="AX313" s="28">
        <v>0</v>
      </c>
      <c r="AY313" s="27">
        <v>0</v>
      </c>
      <c r="AZ313" s="28">
        <v>0</v>
      </c>
      <c r="BA313" s="28">
        <v>0</v>
      </c>
      <c r="BB313" s="28">
        <v>0</v>
      </c>
      <c r="BC313" s="28">
        <v>0</v>
      </c>
      <c r="BD313" s="28">
        <v>0</v>
      </c>
      <c r="BE313" s="27">
        <v>0</v>
      </c>
      <c r="BF313" s="28">
        <v>0</v>
      </c>
      <c r="BG313" s="28">
        <v>0</v>
      </c>
      <c r="BH313" s="28">
        <v>0</v>
      </c>
      <c r="BI313" s="28">
        <v>0</v>
      </c>
      <c r="BJ313" s="28">
        <v>0</v>
      </c>
      <c r="BK313" s="28">
        <v>0</v>
      </c>
      <c r="BL313" s="28">
        <v>0</v>
      </c>
      <c r="BM313" s="28">
        <v>0</v>
      </c>
      <c r="BN313" s="28">
        <v>0</v>
      </c>
      <c r="BO313" s="28">
        <v>0</v>
      </c>
      <c r="BP313" s="29">
        <v>0</v>
      </c>
      <c r="BQ313" s="29">
        <v>0</v>
      </c>
      <c r="BR313" s="29">
        <v>0</v>
      </c>
      <c r="BS313" s="28">
        <v>0</v>
      </c>
      <c r="BT313" s="28">
        <v>0</v>
      </c>
      <c r="BU313" s="29">
        <v>0</v>
      </c>
      <c r="BV313" s="28">
        <v>0</v>
      </c>
      <c r="BW313" s="28">
        <v>0</v>
      </c>
      <c r="BX313" s="29">
        <v>0</v>
      </c>
      <c r="BY313" s="28">
        <v>0</v>
      </c>
      <c r="BZ313" s="28">
        <v>0</v>
      </c>
      <c r="CA313" s="29">
        <v>0</v>
      </c>
      <c r="CB313" s="28">
        <v>0</v>
      </c>
      <c r="CC313" s="28">
        <v>0</v>
      </c>
      <c r="CD313" s="29">
        <v>0</v>
      </c>
      <c r="CE313" s="30">
        <v>0</v>
      </c>
      <c r="CF313" s="30">
        <v>0</v>
      </c>
      <c r="CG313" s="30">
        <v>0</v>
      </c>
      <c r="CH313" s="29">
        <v>0</v>
      </c>
      <c r="CI313" s="29">
        <v>0</v>
      </c>
      <c r="CJ313" s="30">
        <v>0</v>
      </c>
      <c r="CK313" s="30">
        <v>0</v>
      </c>
      <c r="CL313" s="30">
        <v>0</v>
      </c>
      <c r="CM313" s="30">
        <v>0</v>
      </c>
      <c r="CN313" s="29">
        <v>0</v>
      </c>
      <c r="CO313" s="30">
        <v>0</v>
      </c>
      <c r="CP313" s="30">
        <v>0</v>
      </c>
      <c r="CQ313" s="30">
        <v>0</v>
      </c>
      <c r="CR313" s="30">
        <v>0</v>
      </c>
      <c r="CS313" s="30">
        <v>0</v>
      </c>
      <c r="CT313" s="30">
        <v>0</v>
      </c>
      <c r="CU313" s="30">
        <v>0</v>
      </c>
      <c r="CV313" s="30">
        <v>0</v>
      </c>
      <c r="CW313" s="30">
        <v>0</v>
      </c>
      <c r="CX313" s="31">
        <v>0</v>
      </c>
      <c r="CY313" s="29">
        <v>0</v>
      </c>
      <c r="CZ313" s="30">
        <v>0</v>
      </c>
      <c r="DA313" s="30">
        <v>0</v>
      </c>
      <c r="DB313" s="29">
        <v>0</v>
      </c>
      <c r="DC313" s="29">
        <v>0</v>
      </c>
      <c r="DD313" s="30">
        <v>0</v>
      </c>
      <c r="DE313" s="30">
        <v>0</v>
      </c>
      <c r="DF313" s="29">
        <v>0</v>
      </c>
      <c r="DG313" s="29">
        <v>0</v>
      </c>
      <c r="DH313" s="29">
        <v>0</v>
      </c>
      <c r="DI313" s="29">
        <v>0</v>
      </c>
      <c r="DJ313" s="30">
        <v>0</v>
      </c>
      <c r="DK313" s="30">
        <v>0</v>
      </c>
      <c r="DL313" s="29">
        <v>0</v>
      </c>
      <c r="DM313" s="29">
        <v>0</v>
      </c>
      <c r="DN313" s="32">
        <v>0</v>
      </c>
      <c r="DO313" s="33">
        <v>0</v>
      </c>
      <c r="DP313" s="31">
        <v>0</v>
      </c>
      <c r="DQ313" s="33">
        <v>0</v>
      </c>
      <c r="DR313" s="33">
        <v>0</v>
      </c>
      <c r="DS313" s="33">
        <v>0</v>
      </c>
      <c r="DT313" s="33">
        <v>0</v>
      </c>
      <c r="DU313" s="33">
        <v>0</v>
      </c>
      <c r="DV313" s="32">
        <v>0</v>
      </c>
      <c r="DW313" s="33">
        <v>0</v>
      </c>
      <c r="DX313" s="33">
        <v>0</v>
      </c>
      <c r="DY313" s="33">
        <v>0</v>
      </c>
      <c r="DZ313" s="26">
        <v>0</v>
      </c>
      <c r="EA313" s="28">
        <v>0</v>
      </c>
      <c r="EB313" s="28">
        <v>0</v>
      </c>
      <c r="EC313" s="28">
        <v>0</v>
      </c>
      <c r="ED313" s="34">
        <v>0</v>
      </c>
      <c r="EE313" s="33">
        <v>0</v>
      </c>
      <c r="EF313" s="33">
        <v>0</v>
      </c>
      <c r="EG313" s="28">
        <v>0</v>
      </c>
      <c r="EH313" s="34">
        <v>0</v>
      </c>
      <c r="EI313" s="30">
        <v>0</v>
      </c>
      <c r="EJ313" s="30">
        <v>0</v>
      </c>
      <c r="EK313" s="30">
        <v>0</v>
      </c>
      <c r="EL313" s="31">
        <v>0</v>
      </c>
      <c r="EM313" s="32">
        <v>0</v>
      </c>
      <c r="EN313" s="32">
        <v>0</v>
      </c>
      <c r="EO313" s="32">
        <v>0</v>
      </c>
      <c r="EP313" s="35">
        <v>0</v>
      </c>
    </row>
    <row r="314" spans="1:146" ht="12" hidden="1" customHeight="1" outlineLevel="1" x14ac:dyDescent="0.25">
      <c r="A314" s="14"/>
      <c r="B314" s="14" t="s">
        <v>129</v>
      </c>
      <c r="C314" s="45" t="s">
        <v>454</v>
      </c>
      <c r="D314" s="45"/>
      <c r="E314" s="45"/>
      <c r="F314" s="45"/>
      <c r="G314" s="45"/>
      <c r="H314" s="15"/>
      <c r="I314" s="15"/>
      <c r="J314" s="15"/>
      <c r="K314" s="46"/>
      <c r="L314" s="46"/>
      <c r="M314" s="46"/>
      <c r="N314" s="46"/>
      <c r="O314" s="46"/>
      <c r="P314" s="46"/>
      <c r="Q314" s="24">
        <v>-2908.48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4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4">
        <v>0</v>
      </c>
      <c r="AG314" s="24">
        <v>-2908.48</v>
      </c>
      <c r="AH314" s="26">
        <v>0</v>
      </c>
      <c r="AI314" s="27">
        <v>0</v>
      </c>
      <c r="AJ314" s="28">
        <v>0</v>
      </c>
      <c r="AK314" s="28">
        <v>0</v>
      </c>
      <c r="AL314" s="28">
        <v>0</v>
      </c>
      <c r="AM314" s="27">
        <v>0</v>
      </c>
      <c r="AN314" s="28">
        <v>0</v>
      </c>
      <c r="AO314" s="28">
        <v>0</v>
      </c>
      <c r="AP314" s="29">
        <v>0</v>
      </c>
      <c r="AQ314" s="29">
        <v>0</v>
      </c>
      <c r="AR314" s="27">
        <v>0</v>
      </c>
      <c r="AS314" s="28">
        <v>0</v>
      </c>
      <c r="AT314" s="28">
        <v>0</v>
      </c>
      <c r="AU314" s="28">
        <v>0</v>
      </c>
      <c r="AV314" s="28">
        <v>0</v>
      </c>
      <c r="AW314" s="28">
        <v>0</v>
      </c>
      <c r="AX314" s="28">
        <v>0</v>
      </c>
      <c r="AY314" s="27">
        <v>0</v>
      </c>
      <c r="AZ314" s="28">
        <v>0</v>
      </c>
      <c r="BA314" s="28">
        <v>0</v>
      </c>
      <c r="BB314" s="28">
        <v>0</v>
      </c>
      <c r="BC314" s="28">
        <v>0</v>
      </c>
      <c r="BD314" s="28">
        <v>0</v>
      </c>
      <c r="BE314" s="27">
        <v>0</v>
      </c>
      <c r="BF314" s="28">
        <v>0</v>
      </c>
      <c r="BG314" s="28">
        <v>0</v>
      </c>
      <c r="BH314" s="28">
        <v>0</v>
      </c>
      <c r="BI314" s="28">
        <v>0</v>
      </c>
      <c r="BJ314" s="28">
        <v>0</v>
      </c>
      <c r="BK314" s="28">
        <v>0</v>
      </c>
      <c r="BL314" s="28">
        <v>0</v>
      </c>
      <c r="BM314" s="28">
        <v>0</v>
      </c>
      <c r="BN314" s="28">
        <v>0</v>
      </c>
      <c r="BO314" s="28">
        <v>0</v>
      </c>
      <c r="BP314" s="29">
        <v>0</v>
      </c>
      <c r="BQ314" s="29">
        <v>0</v>
      </c>
      <c r="BR314" s="29">
        <v>0</v>
      </c>
      <c r="BS314" s="28">
        <v>0</v>
      </c>
      <c r="BT314" s="28">
        <v>0</v>
      </c>
      <c r="BU314" s="29">
        <v>0</v>
      </c>
      <c r="BV314" s="28">
        <v>0</v>
      </c>
      <c r="BW314" s="28">
        <v>0</v>
      </c>
      <c r="BX314" s="29">
        <v>0</v>
      </c>
      <c r="BY314" s="28">
        <v>0</v>
      </c>
      <c r="BZ314" s="28">
        <v>0</v>
      </c>
      <c r="CA314" s="29">
        <v>0</v>
      </c>
      <c r="CB314" s="28">
        <v>0</v>
      </c>
      <c r="CC314" s="28">
        <v>0</v>
      </c>
      <c r="CD314" s="29">
        <v>0</v>
      </c>
      <c r="CE314" s="30">
        <v>0</v>
      </c>
      <c r="CF314" s="30">
        <v>0</v>
      </c>
      <c r="CG314" s="30">
        <v>0</v>
      </c>
      <c r="CH314" s="29">
        <v>0</v>
      </c>
      <c r="CI314" s="29">
        <v>0</v>
      </c>
      <c r="CJ314" s="30">
        <v>0</v>
      </c>
      <c r="CK314" s="30">
        <v>0</v>
      </c>
      <c r="CL314" s="30">
        <v>0</v>
      </c>
      <c r="CM314" s="30">
        <v>0</v>
      </c>
      <c r="CN314" s="29">
        <v>0</v>
      </c>
      <c r="CO314" s="30">
        <v>0</v>
      </c>
      <c r="CP314" s="30">
        <v>0</v>
      </c>
      <c r="CQ314" s="30">
        <v>0</v>
      </c>
      <c r="CR314" s="30">
        <v>0</v>
      </c>
      <c r="CS314" s="30">
        <v>0</v>
      </c>
      <c r="CT314" s="30">
        <v>0</v>
      </c>
      <c r="CU314" s="30">
        <v>0</v>
      </c>
      <c r="CV314" s="30">
        <v>0</v>
      </c>
      <c r="CW314" s="30">
        <v>0</v>
      </c>
      <c r="CX314" s="31">
        <v>0</v>
      </c>
      <c r="CY314" s="29">
        <v>0</v>
      </c>
      <c r="CZ314" s="30">
        <v>0</v>
      </c>
      <c r="DA314" s="30">
        <v>0</v>
      </c>
      <c r="DB314" s="29">
        <v>0</v>
      </c>
      <c r="DC314" s="29">
        <v>0</v>
      </c>
      <c r="DD314" s="30">
        <v>0</v>
      </c>
      <c r="DE314" s="30">
        <v>0</v>
      </c>
      <c r="DF314" s="29">
        <v>0</v>
      </c>
      <c r="DG314" s="29">
        <v>0</v>
      </c>
      <c r="DH314" s="29">
        <v>0</v>
      </c>
      <c r="DI314" s="29">
        <v>0</v>
      </c>
      <c r="DJ314" s="30">
        <v>0</v>
      </c>
      <c r="DK314" s="30">
        <v>0</v>
      </c>
      <c r="DL314" s="29">
        <v>0</v>
      </c>
      <c r="DM314" s="29">
        <v>0</v>
      </c>
      <c r="DN314" s="32">
        <v>0</v>
      </c>
      <c r="DO314" s="33">
        <v>0</v>
      </c>
      <c r="DP314" s="31">
        <v>0</v>
      </c>
      <c r="DQ314" s="33">
        <v>0</v>
      </c>
      <c r="DR314" s="33">
        <v>0</v>
      </c>
      <c r="DS314" s="33">
        <v>0</v>
      </c>
      <c r="DT314" s="33">
        <v>0</v>
      </c>
      <c r="DU314" s="33">
        <v>0</v>
      </c>
      <c r="DV314" s="32">
        <v>0</v>
      </c>
      <c r="DW314" s="33">
        <v>0</v>
      </c>
      <c r="DX314" s="33">
        <v>0</v>
      </c>
      <c r="DY314" s="33">
        <v>0</v>
      </c>
      <c r="DZ314" s="26">
        <v>0</v>
      </c>
      <c r="EA314" s="28">
        <v>0</v>
      </c>
      <c r="EB314" s="28">
        <v>0</v>
      </c>
      <c r="EC314" s="28">
        <v>0</v>
      </c>
      <c r="ED314" s="34">
        <v>0</v>
      </c>
      <c r="EE314" s="33">
        <v>0</v>
      </c>
      <c r="EF314" s="33">
        <v>0</v>
      </c>
      <c r="EG314" s="28">
        <v>0</v>
      </c>
      <c r="EH314" s="34">
        <v>0</v>
      </c>
      <c r="EI314" s="30">
        <v>0</v>
      </c>
      <c r="EJ314" s="30">
        <v>0</v>
      </c>
      <c r="EK314" s="30">
        <v>0</v>
      </c>
      <c r="EL314" s="31">
        <v>0</v>
      </c>
      <c r="EM314" s="32">
        <v>0</v>
      </c>
      <c r="EN314" s="32">
        <v>0</v>
      </c>
      <c r="EO314" s="32">
        <v>0</v>
      </c>
      <c r="EP314" s="35">
        <v>0</v>
      </c>
    </row>
    <row r="315" spans="1:146" ht="12" hidden="1" customHeight="1" outlineLevel="1" x14ac:dyDescent="0.25">
      <c r="A315" s="14"/>
      <c r="B315" s="14" t="s">
        <v>129</v>
      </c>
      <c r="C315" s="45" t="s">
        <v>455</v>
      </c>
      <c r="D315" s="45"/>
      <c r="E315" s="45"/>
      <c r="F315" s="45"/>
      <c r="G315" s="45"/>
      <c r="H315" s="15"/>
      <c r="I315" s="15"/>
      <c r="J315" s="15"/>
      <c r="K315" s="46"/>
      <c r="L315" s="46"/>
      <c r="M315" s="46"/>
      <c r="N315" s="46"/>
      <c r="O315" s="46"/>
      <c r="P315" s="46"/>
      <c r="Q315" s="24">
        <v>3445.05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4">
        <v>0</v>
      </c>
      <c r="Y315" s="25">
        <v>378.33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5">
        <v>0</v>
      </c>
      <c r="AF315" s="24">
        <v>378.33</v>
      </c>
      <c r="AG315" s="24">
        <v>3066.72</v>
      </c>
      <c r="AH315" s="26">
        <v>0</v>
      </c>
      <c r="AI315" s="27">
        <v>0</v>
      </c>
      <c r="AJ315" s="28">
        <v>0</v>
      </c>
      <c r="AK315" s="28">
        <v>0</v>
      </c>
      <c r="AL315" s="28">
        <v>0</v>
      </c>
      <c r="AM315" s="27">
        <v>0</v>
      </c>
      <c r="AN315" s="28">
        <v>0</v>
      </c>
      <c r="AO315" s="28">
        <v>0</v>
      </c>
      <c r="AP315" s="29">
        <v>0</v>
      </c>
      <c r="AQ315" s="29">
        <v>0</v>
      </c>
      <c r="AR315" s="27">
        <v>0</v>
      </c>
      <c r="AS315" s="28">
        <v>0</v>
      </c>
      <c r="AT315" s="28">
        <v>0</v>
      </c>
      <c r="AU315" s="28">
        <v>0</v>
      </c>
      <c r="AV315" s="28">
        <v>0</v>
      </c>
      <c r="AW315" s="28">
        <v>0</v>
      </c>
      <c r="AX315" s="28">
        <v>0</v>
      </c>
      <c r="AY315" s="27">
        <v>0</v>
      </c>
      <c r="AZ315" s="28">
        <v>0</v>
      </c>
      <c r="BA315" s="28">
        <v>0</v>
      </c>
      <c r="BB315" s="28">
        <v>0</v>
      </c>
      <c r="BC315" s="28">
        <v>0</v>
      </c>
      <c r="BD315" s="28">
        <v>0</v>
      </c>
      <c r="BE315" s="27">
        <v>0</v>
      </c>
      <c r="BF315" s="28">
        <v>0</v>
      </c>
      <c r="BG315" s="28">
        <v>0</v>
      </c>
      <c r="BH315" s="28">
        <v>0</v>
      </c>
      <c r="BI315" s="28">
        <v>0</v>
      </c>
      <c r="BJ315" s="28">
        <v>0</v>
      </c>
      <c r="BK315" s="28">
        <v>0</v>
      </c>
      <c r="BL315" s="28">
        <v>0</v>
      </c>
      <c r="BM315" s="28">
        <v>0</v>
      </c>
      <c r="BN315" s="28">
        <v>0</v>
      </c>
      <c r="BO315" s="28">
        <v>0</v>
      </c>
      <c r="BP315" s="29">
        <v>0</v>
      </c>
      <c r="BQ315" s="29">
        <v>0</v>
      </c>
      <c r="BR315" s="29">
        <v>0</v>
      </c>
      <c r="BS315" s="28">
        <v>0</v>
      </c>
      <c r="BT315" s="28">
        <v>0</v>
      </c>
      <c r="BU315" s="29">
        <v>0</v>
      </c>
      <c r="BV315" s="28">
        <v>0</v>
      </c>
      <c r="BW315" s="28">
        <v>0</v>
      </c>
      <c r="BX315" s="29">
        <v>0</v>
      </c>
      <c r="BY315" s="28">
        <v>0</v>
      </c>
      <c r="BZ315" s="28">
        <v>0</v>
      </c>
      <c r="CA315" s="29">
        <v>0</v>
      </c>
      <c r="CB315" s="28">
        <v>0</v>
      </c>
      <c r="CC315" s="28">
        <v>0</v>
      </c>
      <c r="CD315" s="29">
        <v>0</v>
      </c>
      <c r="CE315" s="30">
        <v>0</v>
      </c>
      <c r="CF315" s="30">
        <v>0</v>
      </c>
      <c r="CG315" s="30">
        <v>0</v>
      </c>
      <c r="CH315" s="29">
        <v>0</v>
      </c>
      <c r="CI315" s="29">
        <v>0</v>
      </c>
      <c r="CJ315" s="30">
        <v>0</v>
      </c>
      <c r="CK315" s="30">
        <v>0</v>
      </c>
      <c r="CL315" s="30">
        <v>0</v>
      </c>
      <c r="CM315" s="30">
        <v>0</v>
      </c>
      <c r="CN315" s="29">
        <v>0</v>
      </c>
      <c r="CO315" s="30">
        <v>0</v>
      </c>
      <c r="CP315" s="30">
        <v>0</v>
      </c>
      <c r="CQ315" s="30">
        <v>0</v>
      </c>
      <c r="CR315" s="30">
        <v>0</v>
      </c>
      <c r="CS315" s="30">
        <v>0</v>
      </c>
      <c r="CT315" s="30">
        <v>0</v>
      </c>
      <c r="CU315" s="30">
        <v>0</v>
      </c>
      <c r="CV315" s="30">
        <v>0</v>
      </c>
      <c r="CW315" s="30">
        <v>0</v>
      </c>
      <c r="CX315" s="31">
        <v>0</v>
      </c>
      <c r="CY315" s="29">
        <v>0</v>
      </c>
      <c r="CZ315" s="30">
        <v>0</v>
      </c>
      <c r="DA315" s="30">
        <v>0</v>
      </c>
      <c r="DB315" s="29">
        <v>0</v>
      </c>
      <c r="DC315" s="29">
        <v>0</v>
      </c>
      <c r="DD315" s="30">
        <v>0</v>
      </c>
      <c r="DE315" s="30">
        <v>0</v>
      </c>
      <c r="DF315" s="29">
        <v>0</v>
      </c>
      <c r="DG315" s="29">
        <v>0</v>
      </c>
      <c r="DH315" s="29">
        <v>0</v>
      </c>
      <c r="DI315" s="29">
        <v>0</v>
      </c>
      <c r="DJ315" s="30">
        <v>0</v>
      </c>
      <c r="DK315" s="30">
        <v>0</v>
      </c>
      <c r="DL315" s="29">
        <v>0</v>
      </c>
      <c r="DM315" s="29">
        <v>0</v>
      </c>
      <c r="DN315" s="32">
        <v>0</v>
      </c>
      <c r="DO315" s="33">
        <v>0</v>
      </c>
      <c r="DP315" s="31">
        <v>0</v>
      </c>
      <c r="DQ315" s="33">
        <v>0</v>
      </c>
      <c r="DR315" s="33">
        <v>0</v>
      </c>
      <c r="DS315" s="33">
        <v>0</v>
      </c>
      <c r="DT315" s="33">
        <v>0</v>
      </c>
      <c r="DU315" s="33">
        <v>0</v>
      </c>
      <c r="DV315" s="32">
        <v>0</v>
      </c>
      <c r="DW315" s="33">
        <v>0</v>
      </c>
      <c r="DX315" s="33">
        <v>0</v>
      </c>
      <c r="DY315" s="33">
        <v>0</v>
      </c>
      <c r="DZ315" s="26">
        <v>0</v>
      </c>
      <c r="EA315" s="28">
        <v>0</v>
      </c>
      <c r="EB315" s="28">
        <v>0</v>
      </c>
      <c r="EC315" s="28">
        <v>0</v>
      </c>
      <c r="ED315" s="34">
        <v>0</v>
      </c>
      <c r="EE315" s="33">
        <v>0</v>
      </c>
      <c r="EF315" s="33">
        <v>0</v>
      </c>
      <c r="EG315" s="28">
        <v>0</v>
      </c>
      <c r="EH315" s="34">
        <v>0</v>
      </c>
      <c r="EI315" s="30">
        <v>0</v>
      </c>
      <c r="EJ315" s="30">
        <v>0</v>
      </c>
      <c r="EK315" s="30">
        <v>0</v>
      </c>
      <c r="EL315" s="31">
        <v>0</v>
      </c>
      <c r="EM315" s="32">
        <v>0</v>
      </c>
      <c r="EN315" s="32">
        <v>0</v>
      </c>
      <c r="EO315" s="32">
        <v>0</v>
      </c>
      <c r="EP315" s="35">
        <v>0</v>
      </c>
    </row>
    <row r="316" spans="1:146" ht="12" hidden="1" customHeight="1" outlineLevel="1" x14ac:dyDescent="0.25">
      <c r="A316" s="14"/>
      <c r="B316" s="14" t="s">
        <v>129</v>
      </c>
      <c r="C316" s="45" t="s">
        <v>456</v>
      </c>
      <c r="D316" s="45"/>
      <c r="E316" s="45"/>
      <c r="F316" s="45"/>
      <c r="G316" s="45"/>
      <c r="H316" s="15"/>
      <c r="I316" s="15"/>
      <c r="J316" s="15"/>
      <c r="K316" s="46"/>
      <c r="L316" s="46"/>
      <c r="M316" s="46"/>
      <c r="N316" s="46"/>
      <c r="O316" s="46"/>
      <c r="P316" s="46"/>
      <c r="Q316" s="24">
        <v>3764.78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4">
        <v>0</v>
      </c>
      <c r="Y316" s="25">
        <v>0</v>
      </c>
      <c r="Z316" s="25">
        <v>0</v>
      </c>
      <c r="AA316" s="25">
        <v>0</v>
      </c>
      <c r="AB316" s="25">
        <v>0</v>
      </c>
      <c r="AC316" s="25">
        <v>0</v>
      </c>
      <c r="AD316" s="25">
        <v>0</v>
      </c>
      <c r="AE316" s="25">
        <v>0</v>
      </c>
      <c r="AF316" s="24">
        <v>0</v>
      </c>
      <c r="AG316" s="24">
        <v>3764.78</v>
      </c>
      <c r="AH316" s="26">
        <v>0</v>
      </c>
      <c r="AI316" s="27">
        <v>0</v>
      </c>
      <c r="AJ316" s="28">
        <v>0</v>
      </c>
      <c r="AK316" s="28">
        <v>0</v>
      </c>
      <c r="AL316" s="28">
        <v>0</v>
      </c>
      <c r="AM316" s="27">
        <v>0</v>
      </c>
      <c r="AN316" s="28">
        <v>0</v>
      </c>
      <c r="AO316" s="28">
        <v>0</v>
      </c>
      <c r="AP316" s="29">
        <v>0</v>
      </c>
      <c r="AQ316" s="29">
        <v>0</v>
      </c>
      <c r="AR316" s="27">
        <v>0</v>
      </c>
      <c r="AS316" s="28">
        <v>0</v>
      </c>
      <c r="AT316" s="28">
        <v>0</v>
      </c>
      <c r="AU316" s="28">
        <v>0</v>
      </c>
      <c r="AV316" s="28">
        <v>0</v>
      </c>
      <c r="AW316" s="28">
        <v>0</v>
      </c>
      <c r="AX316" s="28">
        <v>0</v>
      </c>
      <c r="AY316" s="27">
        <v>0</v>
      </c>
      <c r="AZ316" s="28">
        <v>0</v>
      </c>
      <c r="BA316" s="28">
        <v>0</v>
      </c>
      <c r="BB316" s="28">
        <v>0</v>
      </c>
      <c r="BC316" s="28">
        <v>0</v>
      </c>
      <c r="BD316" s="28">
        <v>0</v>
      </c>
      <c r="BE316" s="27">
        <v>0</v>
      </c>
      <c r="BF316" s="28">
        <v>0</v>
      </c>
      <c r="BG316" s="28">
        <v>0</v>
      </c>
      <c r="BH316" s="28">
        <v>0</v>
      </c>
      <c r="BI316" s="28">
        <v>0</v>
      </c>
      <c r="BJ316" s="28">
        <v>0</v>
      </c>
      <c r="BK316" s="28">
        <v>0</v>
      </c>
      <c r="BL316" s="28">
        <v>0</v>
      </c>
      <c r="BM316" s="28">
        <v>0</v>
      </c>
      <c r="BN316" s="28">
        <v>0</v>
      </c>
      <c r="BO316" s="28">
        <v>0</v>
      </c>
      <c r="BP316" s="29">
        <v>0</v>
      </c>
      <c r="BQ316" s="29">
        <v>0</v>
      </c>
      <c r="BR316" s="29">
        <v>0</v>
      </c>
      <c r="BS316" s="28">
        <v>0</v>
      </c>
      <c r="BT316" s="28">
        <v>0</v>
      </c>
      <c r="BU316" s="29">
        <v>0</v>
      </c>
      <c r="BV316" s="28">
        <v>0</v>
      </c>
      <c r="BW316" s="28">
        <v>0</v>
      </c>
      <c r="BX316" s="29">
        <v>0</v>
      </c>
      <c r="BY316" s="28">
        <v>0</v>
      </c>
      <c r="BZ316" s="28">
        <v>0</v>
      </c>
      <c r="CA316" s="29">
        <v>0</v>
      </c>
      <c r="CB316" s="28">
        <v>0</v>
      </c>
      <c r="CC316" s="28">
        <v>0</v>
      </c>
      <c r="CD316" s="29">
        <v>0</v>
      </c>
      <c r="CE316" s="30">
        <v>0</v>
      </c>
      <c r="CF316" s="30">
        <v>0</v>
      </c>
      <c r="CG316" s="30">
        <v>0</v>
      </c>
      <c r="CH316" s="29">
        <v>0</v>
      </c>
      <c r="CI316" s="29">
        <v>0</v>
      </c>
      <c r="CJ316" s="30">
        <v>0</v>
      </c>
      <c r="CK316" s="30">
        <v>0</v>
      </c>
      <c r="CL316" s="30">
        <v>0</v>
      </c>
      <c r="CM316" s="30">
        <v>0</v>
      </c>
      <c r="CN316" s="29">
        <v>0</v>
      </c>
      <c r="CO316" s="30">
        <v>0</v>
      </c>
      <c r="CP316" s="30">
        <v>0</v>
      </c>
      <c r="CQ316" s="30">
        <v>0</v>
      </c>
      <c r="CR316" s="30">
        <v>0</v>
      </c>
      <c r="CS316" s="30">
        <v>0</v>
      </c>
      <c r="CT316" s="30">
        <v>0</v>
      </c>
      <c r="CU316" s="30">
        <v>0</v>
      </c>
      <c r="CV316" s="30">
        <v>0</v>
      </c>
      <c r="CW316" s="30">
        <v>0</v>
      </c>
      <c r="CX316" s="31">
        <v>0</v>
      </c>
      <c r="CY316" s="29">
        <v>0</v>
      </c>
      <c r="CZ316" s="30">
        <v>0</v>
      </c>
      <c r="DA316" s="30">
        <v>0</v>
      </c>
      <c r="DB316" s="29">
        <v>0</v>
      </c>
      <c r="DC316" s="29">
        <v>0</v>
      </c>
      <c r="DD316" s="30">
        <v>0</v>
      </c>
      <c r="DE316" s="30">
        <v>0</v>
      </c>
      <c r="DF316" s="29">
        <v>0</v>
      </c>
      <c r="DG316" s="29">
        <v>0</v>
      </c>
      <c r="DH316" s="29">
        <v>0</v>
      </c>
      <c r="DI316" s="29">
        <v>0</v>
      </c>
      <c r="DJ316" s="30">
        <v>0</v>
      </c>
      <c r="DK316" s="30">
        <v>0</v>
      </c>
      <c r="DL316" s="29">
        <v>0</v>
      </c>
      <c r="DM316" s="29">
        <v>0</v>
      </c>
      <c r="DN316" s="32">
        <v>0</v>
      </c>
      <c r="DO316" s="33">
        <v>0</v>
      </c>
      <c r="DP316" s="31">
        <v>0</v>
      </c>
      <c r="DQ316" s="33">
        <v>0</v>
      </c>
      <c r="DR316" s="33">
        <v>0</v>
      </c>
      <c r="DS316" s="33">
        <v>0</v>
      </c>
      <c r="DT316" s="33">
        <v>0</v>
      </c>
      <c r="DU316" s="33">
        <v>0</v>
      </c>
      <c r="DV316" s="32">
        <v>0</v>
      </c>
      <c r="DW316" s="33">
        <v>0</v>
      </c>
      <c r="DX316" s="33">
        <v>0</v>
      </c>
      <c r="DY316" s="33">
        <v>0</v>
      </c>
      <c r="DZ316" s="26">
        <v>0</v>
      </c>
      <c r="EA316" s="28">
        <v>0</v>
      </c>
      <c r="EB316" s="28">
        <v>0</v>
      </c>
      <c r="EC316" s="28">
        <v>0</v>
      </c>
      <c r="ED316" s="34">
        <v>0</v>
      </c>
      <c r="EE316" s="33">
        <v>0</v>
      </c>
      <c r="EF316" s="33">
        <v>0</v>
      </c>
      <c r="EG316" s="28">
        <v>0</v>
      </c>
      <c r="EH316" s="34">
        <v>0</v>
      </c>
      <c r="EI316" s="30">
        <v>0</v>
      </c>
      <c r="EJ316" s="30">
        <v>0</v>
      </c>
      <c r="EK316" s="30">
        <v>0</v>
      </c>
      <c r="EL316" s="31">
        <v>0</v>
      </c>
      <c r="EM316" s="32">
        <v>0</v>
      </c>
      <c r="EN316" s="32">
        <v>0</v>
      </c>
      <c r="EO316" s="32">
        <v>0</v>
      </c>
      <c r="EP316" s="35">
        <v>0</v>
      </c>
    </row>
    <row r="317" spans="1:146" ht="12" hidden="1" customHeight="1" outlineLevel="1" x14ac:dyDescent="0.25">
      <c r="A317" s="14"/>
      <c r="B317" s="14" t="s">
        <v>129</v>
      </c>
      <c r="C317" s="45" t="s">
        <v>457</v>
      </c>
      <c r="D317" s="45"/>
      <c r="E317" s="45"/>
      <c r="F317" s="45"/>
      <c r="G317" s="45"/>
      <c r="H317" s="15"/>
      <c r="I317" s="15"/>
      <c r="J317" s="15"/>
      <c r="K317" s="46"/>
      <c r="L317" s="46"/>
      <c r="M317" s="46"/>
      <c r="N317" s="46"/>
      <c r="O317" s="46"/>
      <c r="P317" s="46"/>
      <c r="Q317" s="24">
        <v>3215.4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4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4">
        <v>0</v>
      </c>
      <c r="AG317" s="24">
        <v>3215.4</v>
      </c>
      <c r="AH317" s="26">
        <v>0</v>
      </c>
      <c r="AI317" s="27">
        <v>0</v>
      </c>
      <c r="AJ317" s="28">
        <v>0</v>
      </c>
      <c r="AK317" s="28">
        <v>0</v>
      </c>
      <c r="AL317" s="28">
        <v>0</v>
      </c>
      <c r="AM317" s="27">
        <v>0</v>
      </c>
      <c r="AN317" s="28">
        <v>0</v>
      </c>
      <c r="AO317" s="28">
        <v>0</v>
      </c>
      <c r="AP317" s="29">
        <v>0</v>
      </c>
      <c r="AQ317" s="29">
        <v>0</v>
      </c>
      <c r="AR317" s="27">
        <v>0</v>
      </c>
      <c r="AS317" s="28">
        <v>0</v>
      </c>
      <c r="AT317" s="28">
        <v>0</v>
      </c>
      <c r="AU317" s="28">
        <v>0</v>
      </c>
      <c r="AV317" s="28">
        <v>0</v>
      </c>
      <c r="AW317" s="28">
        <v>0</v>
      </c>
      <c r="AX317" s="28">
        <v>0</v>
      </c>
      <c r="AY317" s="27">
        <v>0</v>
      </c>
      <c r="AZ317" s="28">
        <v>0</v>
      </c>
      <c r="BA317" s="28">
        <v>0</v>
      </c>
      <c r="BB317" s="28">
        <v>0</v>
      </c>
      <c r="BC317" s="28">
        <v>0</v>
      </c>
      <c r="BD317" s="28">
        <v>0</v>
      </c>
      <c r="BE317" s="27">
        <v>0</v>
      </c>
      <c r="BF317" s="28">
        <v>0</v>
      </c>
      <c r="BG317" s="28">
        <v>0</v>
      </c>
      <c r="BH317" s="28">
        <v>0</v>
      </c>
      <c r="BI317" s="28">
        <v>0</v>
      </c>
      <c r="BJ317" s="28">
        <v>0</v>
      </c>
      <c r="BK317" s="28">
        <v>0</v>
      </c>
      <c r="BL317" s="28">
        <v>0</v>
      </c>
      <c r="BM317" s="28">
        <v>0</v>
      </c>
      <c r="BN317" s="28">
        <v>0</v>
      </c>
      <c r="BO317" s="28">
        <v>0</v>
      </c>
      <c r="BP317" s="29">
        <v>0</v>
      </c>
      <c r="BQ317" s="29">
        <v>0</v>
      </c>
      <c r="BR317" s="29">
        <v>0</v>
      </c>
      <c r="BS317" s="28">
        <v>0</v>
      </c>
      <c r="BT317" s="28">
        <v>0</v>
      </c>
      <c r="BU317" s="29">
        <v>0</v>
      </c>
      <c r="BV317" s="28">
        <v>0</v>
      </c>
      <c r="BW317" s="28">
        <v>0</v>
      </c>
      <c r="BX317" s="29">
        <v>0</v>
      </c>
      <c r="BY317" s="28">
        <v>0</v>
      </c>
      <c r="BZ317" s="28">
        <v>0</v>
      </c>
      <c r="CA317" s="29">
        <v>0</v>
      </c>
      <c r="CB317" s="28">
        <v>0</v>
      </c>
      <c r="CC317" s="28">
        <v>0</v>
      </c>
      <c r="CD317" s="29">
        <v>0</v>
      </c>
      <c r="CE317" s="30">
        <v>0</v>
      </c>
      <c r="CF317" s="30">
        <v>0</v>
      </c>
      <c r="CG317" s="30">
        <v>0</v>
      </c>
      <c r="CH317" s="29">
        <v>0</v>
      </c>
      <c r="CI317" s="29">
        <v>0</v>
      </c>
      <c r="CJ317" s="30">
        <v>0</v>
      </c>
      <c r="CK317" s="30">
        <v>0</v>
      </c>
      <c r="CL317" s="30">
        <v>0</v>
      </c>
      <c r="CM317" s="30">
        <v>0</v>
      </c>
      <c r="CN317" s="29">
        <v>0</v>
      </c>
      <c r="CO317" s="30">
        <v>0</v>
      </c>
      <c r="CP317" s="30">
        <v>0</v>
      </c>
      <c r="CQ317" s="30">
        <v>0</v>
      </c>
      <c r="CR317" s="30">
        <v>0</v>
      </c>
      <c r="CS317" s="30">
        <v>0</v>
      </c>
      <c r="CT317" s="30">
        <v>0</v>
      </c>
      <c r="CU317" s="30">
        <v>0</v>
      </c>
      <c r="CV317" s="30">
        <v>0</v>
      </c>
      <c r="CW317" s="30">
        <v>0</v>
      </c>
      <c r="CX317" s="31">
        <v>0</v>
      </c>
      <c r="CY317" s="29">
        <v>0</v>
      </c>
      <c r="CZ317" s="30">
        <v>0</v>
      </c>
      <c r="DA317" s="30">
        <v>0</v>
      </c>
      <c r="DB317" s="29">
        <v>0</v>
      </c>
      <c r="DC317" s="29">
        <v>0</v>
      </c>
      <c r="DD317" s="30">
        <v>0</v>
      </c>
      <c r="DE317" s="30">
        <v>0</v>
      </c>
      <c r="DF317" s="29">
        <v>0</v>
      </c>
      <c r="DG317" s="29">
        <v>0</v>
      </c>
      <c r="DH317" s="29">
        <v>0</v>
      </c>
      <c r="DI317" s="29">
        <v>0</v>
      </c>
      <c r="DJ317" s="30">
        <v>0</v>
      </c>
      <c r="DK317" s="30">
        <v>0</v>
      </c>
      <c r="DL317" s="29">
        <v>0</v>
      </c>
      <c r="DM317" s="29">
        <v>0</v>
      </c>
      <c r="DN317" s="32">
        <v>0</v>
      </c>
      <c r="DO317" s="33">
        <v>0</v>
      </c>
      <c r="DP317" s="31">
        <v>0</v>
      </c>
      <c r="DQ317" s="33">
        <v>0</v>
      </c>
      <c r="DR317" s="33">
        <v>0</v>
      </c>
      <c r="DS317" s="33">
        <v>0</v>
      </c>
      <c r="DT317" s="33">
        <v>0</v>
      </c>
      <c r="DU317" s="33">
        <v>0</v>
      </c>
      <c r="DV317" s="32">
        <v>0</v>
      </c>
      <c r="DW317" s="33">
        <v>0</v>
      </c>
      <c r="DX317" s="33">
        <v>0</v>
      </c>
      <c r="DY317" s="33">
        <v>0</v>
      </c>
      <c r="DZ317" s="26">
        <v>0</v>
      </c>
      <c r="EA317" s="28">
        <v>0</v>
      </c>
      <c r="EB317" s="28">
        <v>0</v>
      </c>
      <c r="EC317" s="28">
        <v>0</v>
      </c>
      <c r="ED317" s="34">
        <v>0</v>
      </c>
      <c r="EE317" s="33">
        <v>0</v>
      </c>
      <c r="EF317" s="33">
        <v>0</v>
      </c>
      <c r="EG317" s="28">
        <v>0</v>
      </c>
      <c r="EH317" s="34">
        <v>0</v>
      </c>
      <c r="EI317" s="30">
        <v>0</v>
      </c>
      <c r="EJ317" s="30">
        <v>0</v>
      </c>
      <c r="EK317" s="30">
        <v>0</v>
      </c>
      <c r="EL317" s="31">
        <v>0</v>
      </c>
      <c r="EM317" s="32">
        <v>0</v>
      </c>
      <c r="EN317" s="32">
        <v>0</v>
      </c>
      <c r="EO317" s="32">
        <v>0</v>
      </c>
      <c r="EP317" s="35">
        <v>0</v>
      </c>
    </row>
    <row r="318" spans="1:146" ht="12" hidden="1" customHeight="1" outlineLevel="1" x14ac:dyDescent="0.25">
      <c r="A318" s="14"/>
      <c r="B318" s="14" t="s">
        <v>129</v>
      </c>
      <c r="C318" s="45" t="s">
        <v>458</v>
      </c>
      <c r="D318" s="45"/>
      <c r="E318" s="45"/>
      <c r="F318" s="45"/>
      <c r="G318" s="45"/>
      <c r="H318" s="15"/>
      <c r="I318" s="15"/>
      <c r="J318" s="15"/>
      <c r="K318" s="46"/>
      <c r="L318" s="46"/>
      <c r="M318" s="46"/>
      <c r="N318" s="46"/>
      <c r="O318" s="46"/>
      <c r="P318" s="46"/>
      <c r="Q318" s="24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4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4">
        <v>0</v>
      </c>
      <c r="AG318" s="24">
        <v>0</v>
      </c>
      <c r="AH318" s="26">
        <v>0</v>
      </c>
      <c r="AI318" s="27">
        <v>0</v>
      </c>
      <c r="AJ318" s="28">
        <v>0</v>
      </c>
      <c r="AK318" s="28">
        <v>0</v>
      </c>
      <c r="AL318" s="28">
        <v>0</v>
      </c>
      <c r="AM318" s="27">
        <v>0</v>
      </c>
      <c r="AN318" s="28">
        <v>0</v>
      </c>
      <c r="AO318" s="28">
        <v>0</v>
      </c>
      <c r="AP318" s="29">
        <v>0</v>
      </c>
      <c r="AQ318" s="29">
        <v>0</v>
      </c>
      <c r="AR318" s="27">
        <v>0</v>
      </c>
      <c r="AS318" s="28">
        <v>0</v>
      </c>
      <c r="AT318" s="28">
        <v>0</v>
      </c>
      <c r="AU318" s="28">
        <v>0</v>
      </c>
      <c r="AV318" s="28">
        <v>0</v>
      </c>
      <c r="AW318" s="28">
        <v>0</v>
      </c>
      <c r="AX318" s="28">
        <v>0</v>
      </c>
      <c r="AY318" s="27">
        <v>0</v>
      </c>
      <c r="AZ318" s="28">
        <v>0</v>
      </c>
      <c r="BA318" s="28">
        <v>0</v>
      </c>
      <c r="BB318" s="28">
        <v>0</v>
      </c>
      <c r="BC318" s="28">
        <v>0</v>
      </c>
      <c r="BD318" s="28">
        <v>0</v>
      </c>
      <c r="BE318" s="27">
        <v>0</v>
      </c>
      <c r="BF318" s="28">
        <v>0</v>
      </c>
      <c r="BG318" s="28">
        <v>0</v>
      </c>
      <c r="BH318" s="28">
        <v>0</v>
      </c>
      <c r="BI318" s="28">
        <v>0</v>
      </c>
      <c r="BJ318" s="28">
        <v>0</v>
      </c>
      <c r="BK318" s="28">
        <v>0</v>
      </c>
      <c r="BL318" s="28">
        <v>0</v>
      </c>
      <c r="BM318" s="28">
        <v>0</v>
      </c>
      <c r="BN318" s="28">
        <v>0</v>
      </c>
      <c r="BO318" s="28">
        <v>0</v>
      </c>
      <c r="BP318" s="29">
        <v>0</v>
      </c>
      <c r="BQ318" s="29">
        <v>0</v>
      </c>
      <c r="BR318" s="29">
        <v>0</v>
      </c>
      <c r="BS318" s="28">
        <v>0</v>
      </c>
      <c r="BT318" s="28">
        <v>0</v>
      </c>
      <c r="BU318" s="29">
        <v>0</v>
      </c>
      <c r="BV318" s="28">
        <v>0</v>
      </c>
      <c r="BW318" s="28">
        <v>0</v>
      </c>
      <c r="BX318" s="29">
        <v>0</v>
      </c>
      <c r="BY318" s="28">
        <v>0</v>
      </c>
      <c r="BZ318" s="28">
        <v>0</v>
      </c>
      <c r="CA318" s="29">
        <v>0</v>
      </c>
      <c r="CB318" s="28">
        <v>0</v>
      </c>
      <c r="CC318" s="28">
        <v>0</v>
      </c>
      <c r="CD318" s="29">
        <v>0</v>
      </c>
      <c r="CE318" s="30">
        <v>0</v>
      </c>
      <c r="CF318" s="30">
        <v>0</v>
      </c>
      <c r="CG318" s="30">
        <v>0</v>
      </c>
      <c r="CH318" s="29">
        <v>0</v>
      </c>
      <c r="CI318" s="29">
        <v>0</v>
      </c>
      <c r="CJ318" s="30">
        <v>0</v>
      </c>
      <c r="CK318" s="30">
        <v>0</v>
      </c>
      <c r="CL318" s="30">
        <v>0</v>
      </c>
      <c r="CM318" s="30">
        <v>0</v>
      </c>
      <c r="CN318" s="29">
        <v>0</v>
      </c>
      <c r="CO318" s="30">
        <v>0</v>
      </c>
      <c r="CP318" s="30">
        <v>0</v>
      </c>
      <c r="CQ318" s="30">
        <v>0</v>
      </c>
      <c r="CR318" s="30">
        <v>0</v>
      </c>
      <c r="CS318" s="30">
        <v>0</v>
      </c>
      <c r="CT318" s="30">
        <v>0</v>
      </c>
      <c r="CU318" s="30">
        <v>0</v>
      </c>
      <c r="CV318" s="30">
        <v>0</v>
      </c>
      <c r="CW318" s="30">
        <v>0</v>
      </c>
      <c r="CX318" s="31">
        <v>0</v>
      </c>
      <c r="CY318" s="29">
        <v>0</v>
      </c>
      <c r="CZ318" s="30">
        <v>0</v>
      </c>
      <c r="DA318" s="30">
        <v>0</v>
      </c>
      <c r="DB318" s="29">
        <v>0</v>
      </c>
      <c r="DC318" s="29">
        <v>0</v>
      </c>
      <c r="DD318" s="30">
        <v>0</v>
      </c>
      <c r="DE318" s="30">
        <v>0</v>
      </c>
      <c r="DF318" s="29">
        <v>0</v>
      </c>
      <c r="DG318" s="29">
        <v>0</v>
      </c>
      <c r="DH318" s="29">
        <v>0</v>
      </c>
      <c r="DI318" s="29">
        <v>0</v>
      </c>
      <c r="DJ318" s="30">
        <v>0</v>
      </c>
      <c r="DK318" s="30">
        <v>0</v>
      </c>
      <c r="DL318" s="29">
        <v>0</v>
      </c>
      <c r="DM318" s="29">
        <v>0</v>
      </c>
      <c r="DN318" s="32">
        <v>0</v>
      </c>
      <c r="DO318" s="33">
        <v>0</v>
      </c>
      <c r="DP318" s="31">
        <v>0</v>
      </c>
      <c r="DQ318" s="33">
        <v>0</v>
      </c>
      <c r="DR318" s="33">
        <v>0</v>
      </c>
      <c r="DS318" s="33">
        <v>0</v>
      </c>
      <c r="DT318" s="33">
        <v>0</v>
      </c>
      <c r="DU318" s="33">
        <v>0</v>
      </c>
      <c r="DV318" s="32">
        <v>0</v>
      </c>
      <c r="DW318" s="33">
        <v>0</v>
      </c>
      <c r="DX318" s="33">
        <v>0</v>
      </c>
      <c r="DY318" s="33">
        <v>0</v>
      </c>
      <c r="DZ318" s="26">
        <v>0</v>
      </c>
      <c r="EA318" s="28">
        <v>0</v>
      </c>
      <c r="EB318" s="28">
        <v>0</v>
      </c>
      <c r="EC318" s="28">
        <v>0</v>
      </c>
      <c r="ED318" s="34">
        <v>0</v>
      </c>
      <c r="EE318" s="33">
        <v>0</v>
      </c>
      <c r="EF318" s="33">
        <v>0</v>
      </c>
      <c r="EG318" s="28">
        <v>0</v>
      </c>
      <c r="EH318" s="34">
        <v>0</v>
      </c>
      <c r="EI318" s="30">
        <v>0</v>
      </c>
      <c r="EJ318" s="30">
        <v>0</v>
      </c>
      <c r="EK318" s="30">
        <v>0</v>
      </c>
      <c r="EL318" s="31">
        <v>0</v>
      </c>
      <c r="EM318" s="32">
        <v>0</v>
      </c>
      <c r="EN318" s="32">
        <v>0</v>
      </c>
      <c r="EO318" s="32">
        <v>0</v>
      </c>
      <c r="EP318" s="35">
        <v>0</v>
      </c>
    </row>
    <row r="319" spans="1:146" ht="12" hidden="1" customHeight="1" outlineLevel="1" x14ac:dyDescent="0.25">
      <c r="A319" s="14"/>
      <c r="B319" s="14" t="s">
        <v>129</v>
      </c>
      <c r="C319" s="45" t="s">
        <v>459</v>
      </c>
      <c r="D319" s="45"/>
      <c r="E319" s="45"/>
      <c r="F319" s="45"/>
      <c r="G319" s="45"/>
      <c r="H319" s="15"/>
      <c r="I319" s="15"/>
      <c r="J319" s="15"/>
      <c r="K319" s="46"/>
      <c r="L319" s="46"/>
      <c r="M319" s="46"/>
      <c r="N319" s="46"/>
      <c r="O319" s="46"/>
      <c r="P319" s="46"/>
      <c r="Q319" s="24">
        <v>-232.18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4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4">
        <v>0</v>
      </c>
      <c r="AG319" s="24">
        <v>-232.18</v>
      </c>
      <c r="AH319" s="26">
        <v>0</v>
      </c>
      <c r="AI319" s="27">
        <v>0</v>
      </c>
      <c r="AJ319" s="28">
        <v>0</v>
      </c>
      <c r="AK319" s="28">
        <v>0</v>
      </c>
      <c r="AL319" s="28">
        <v>0</v>
      </c>
      <c r="AM319" s="27">
        <v>0</v>
      </c>
      <c r="AN319" s="28">
        <v>0</v>
      </c>
      <c r="AO319" s="28">
        <v>0</v>
      </c>
      <c r="AP319" s="29">
        <v>0</v>
      </c>
      <c r="AQ319" s="29">
        <v>0</v>
      </c>
      <c r="AR319" s="27">
        <v>0</v>
      </c>
      <c r="AS319" s="28">
        <v>0</v>
      </c>
      <c r="AT319" s="28">
        <v>0</v>
      </c>
      <c r="AU319" s="28">
        <v>0</v>
      </c>
      <c r="AV319" s="28">
        <v>0</v>
      </c>
      <c r="AW319" s="28">
        <v>0</v>
      </c>
      <c r="AX319" s="28">
        <v>0</v>
      </c>
      <c r="AY319" s="27">
        <v>0</v>
      </c>
      <c r="AZ319" s="28">
        <v>0</v>
      </c>
      <c r="BA319" s="28">
        <v>0</v>
      </c>
      <c r="BB319" s="28">
        <v>0</v>
      </c>
      <c r="BC319" s="28">
        <v>0</v>
      </c>
      <c r="BD319" s="28">
        <v>0</v>
      </c>
      <c r="BE319" s="27">
        <v>0</v>
      </c>
      <c r="BF319" s="28">
        <v>0</v>
      </c>
      <c r="BG319" s="28">
        <v>0</v>
      </c>
      <c r="BH319" s="28">
        <v>0</v>
      </c>
      <c r="BI319" s="28">
        <v>0</v>
      </c>
      <c r="BJ319" s="28">
        <v>0</v>
      </c>
      <c r="BK319" s="28">
        <v>0</v>
      </c>
      <c r="BL319" s="28">
        <v>0</v>
      </c>
      <c r="BM319" s="28">
        <v>0</v>
      </c>
      <c r="BN319" s="28">
        <v>0</v>
      </c>
      <c r="BO319" s="28">
        <v>0</v>
      </c>
      <c r="BP319" s="29">
        <v>0</v>
      </c>
      <c r="BQ319" s="29">
        <v>0</v>
      </c>
      <c r="BR319" s="29">
        <v>0</v>
      </c>
      <c r="BS319" s="28">
        <v>0</v>
      </c>
      <c r="BT319" s="28">
        <v>0</v>
      </c>
      <c r="BU319" s="29">
        <v>0</v>
      </c>
      <c r="BV319" s="28">
        <v>0</v>
      </c>
      <c r="BW319" s="28">
        <v>0</v>
      </c>
      <c r="BX319" s="29">
        <v>0</v>
      </c>
      <c r="BY319" s="28">
        <v>0</v>
      </c>
      <c r="BZ319" s="28">
        <v>0</v>
      </c>
      <c r="CA319" s="29">
        <v>0</v>
      </c>
      <c r="CB319" s="28">
        <v>0</v>
      </c>
      <c r="CC319" s="28">
        <v>0</v>
      </c>
      <c r="CD319" s="29">
        <v>0</v>
      </c>
      <c r="CE319" s="30">
        <v>0</v>
      </c>
      <c r="CF319" s="30">
        <v>0</v>
      </c>
      <c r="CG319" s="30">
        <v>0</v>
      </c>
      <c r="CH319" s="29">
        <v>0</v>
      </c>
      <c r="CI319" s="29">
        <v>0</v>
      </c>
      <c r="CJ319" s="30">
        <v>0</v>
      </c>
      <c r="CK319" s="30">
        <v>0</v>
      </c>
      <c r="CL319" s="30">
        <v>0</v>
      </c>
      <c r="CM319" s="30">
        <v>0</v>
      </c>
      <c r="CN319" s="29">
        <v>0</v>
      </c>
      <c r="CO319" s="30">
        <v>0</v>
      </c>
      <c r="CP319" s="30">
        <v>0</v>
      </c>
      <c r="CQ319" s="30">
        <v>0</v>
      </c>
      <c r="CR319" s="30">
        <v>0</v>
      </c>
      <c r="CS319" s="30">
        <v>0</v>
      </c>
      <c r="CT319" s="30">
        <v>0</v>
      </c>
      <c r="CU319" s="30">
        <v>0</v>
      </c>
      <c r="CV319" s="30">
        <v>0</v>
      </c>
      <c r="CW319" s="30">
        <v>0</v>
      </c>
      <c r="CX319" s="31">
        <v>0</v>
      </c>
      <c r="CY319" s="29">
        <v>0</v>
      </c>
      <c r="CZ319" s="30">
        <v>0</v>
      </c>
      <c r="DA319" s="30">
        <v>0</v>
      </c>
      <c r="DB319" s="29">
        <v>0</v>
      </c>
      <c r="DC319" s="29">
        <v>0</v>
      </c>
      <c r="DD319" s="30">
        <v>0</v>
      </c>
      <c r="DE319" s="30">
        <v>0</v>
      </c>
      <c r="DF319" s="29">
        <v>0</v>
      </c>
      <c r="DG319" s="29">
        <v>0</v>
      </c>
      <c r="DH319" s="29">
        <v>0</v>
      </c>
      <c r="DI319" s="29">
        <v>0</v>
      </c>
      <c r="DJ319" s="30">
        <v>0</v>
      </c>
      <c r="DK319" s="30">
        <v>0</v>
      </c>
      <c r="DL319" s="29">
        <v>0</v>
      </c>
      <c r="DM319" s="29">
        <v>0</v>
      </c>
      <c r="DN319" s="32">
        <v>0</v>
      </c>
      <c r="DO319" s="33">
        <v>0</v>
      </c>
      <c r="DP319" s="31">
        <v>0</v>
      </c>
      <c r="DQ319" s="33">
        <v>0</v>
      </c>
      <c r="DR319" s="33">
        <v>0</v>
      </c>
      <c r="DS319" s="33">
        <v>0</v>
      </c>
      <c r="DT319" s="33">
        <v>0</v>
      </c>
      <c r="DU319" s="33">
        <v>0</v>
      </c>
      <c r="DV319" s="32">
        <v>0</v>
      </c>
      <c r="DW319" s="33">
        <v>0</v>
      </c>
      <c r="DX319" s="33">
        <v>0</v>
      </c>
      <c r="DY319" s="33">
        <v>0</v>
      </c>
      <c r="DZ319" s="26">
        <v>0</v>
      </c>
      <c r="EA319" s="28">
        <v>0</v>
      </c>
      <c r="EB319" s="28">
        <v>0</v>
      </c>
      <c r="EC319" s="28">
        <v>0</v>
      </c>
      <c r="ED319" s="34">
        <v>0</v>
      </c>
      <c r="EE319" s="33">
        <v>0</v>
      </c>
      <c r="EF319" s="33">
        <v>0</v>
      </c>
      <c r="EG319" s="28">
        <v>0</v>
      </c>
      <c r="EH319" s="34">
        <v>0</v>
      </c>
      <c r="EI319" s="30">
        <v>0</v>
      </c>
      <c r="EJ319" s="30">
        <v>0</v>
      </c>
      <c r="EK319" s="30">
        <v>0</v>
      </c>
      <c r="EL319" s="31">
        <v>0</v>
      </c>
      <c r="EM319" s="32">
        <v>0</v>
      </c>
      <c r="EN319" s="32">
        <v>0</v>
      </c>
      <c r="EO319" s="32">
        <v>0</v>
      </c>
      <c r="EP319" s="35">
        <v>0</v>
      </c>
    </row>
    <row r="320" spans="1:146" ht="12" hidden="1" customHeight="1" outlineLevel="1" x14ac:dyDescent="0.25">
      <c r="A320" s="14"/>
      <c r="B320" s="14" t="s">
        <v>129</v>
      </c>
      <c r="C320" s="45" t="s">
        <v>460</v>
      </c>
      <c r="D320" s="45"/>
      <c r="E320" s="45"/>
      <c r="F320" s="45"/>
      <c r="G320" s="45"/>
      <c r="H320" s="15"/>
      <c r="I320" s="15"/>
      <c r="J320" s="15"/>
      <c r="K320" s="46"/>
      <c r="L320" s="46"/>
      <c r="M320" s="46"/>
      <c r="N320" s="46"/>
      <c r="O320" s="46"/>
      <c r="P320" s="46"/>
      <c r="Q320" s="24">
        <v>36208.660000000003</v>
      </c>
      <c r="R320" s="25">
        <v>-36238.9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4">
        <v>-36238.9</v>
      </c>
      <c r="Y320" s="25">
        <v>-30.24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4">
        <v>-30.24</v>
      </c>
      <c r="AG320" s="24">
        <v>0</v>
      </c>
      <c r="AH320" s="26">
        <v>0</v>
      </c>
      <c r="AI320" s="27">
        <v>0</v>
      </c>
      <c r="AJ320" s="28">
        <v>0</v>
      </c>
      <c r="AK320" s="28">
        <v>0</v>
      </c>
      <c r="AL320" s="28">
        <v>0</v>
      </c>
      <c r="AM320" s="27">
        <v>0</v>
      </c>
      <c r="AN320" s="28">
        <v>0</v>
      </c>
      <c r="AO320" s="28">
        <v>0</v>
      </c>
      <c r="AP320" s="29">
        <v>0</v>
      </c>
      <c r="AQ320" s="29">
        <v>0</v>
      </c>
      <c r="AR320" s="27">
        <v>0</v>
      </c>
      <c r="AS320" s="28">
        <v>0</v>
      </c>
      <c r="AT320" s="28">
        <v>0</v>
      </c>
      <c r="AU320" s="28">
        <v>0</v>
      </c>
      <c r="AV320" s="28">
        <v>0</v>
      </c>
      <c r="AW320" s="28">
        <v>0</v>
      </c>
      <c r="AX320" s="28">
        <v>0</v>
      </c>
      <c r="AY320" s="27">
        <v>0</v>
      </c>
      <c r="AZ320" s="28">
        <v>0</v>
      </c>
      <c r="BA320" s="28">
        <v>0</v>
      </c>
      <c r="BB320" s="28">
        <v>0</v>
      </c>
      <c r="BC320" s="28">
        <v>0</v>
      </c>
      <c r="BD320" s="28">
        <v>0</v>
      </c>
      <c r="BE320" s="27">
        <v>0</v>
      </c>
      <c r="BF320" s="28">
        <v>0</v>
      </c>
      <c r="BG320" s="28">
        <v>0</v>
      </c>
      <c r="BH320" s="28">
        <v>0</v>
      </c>
      <c r="BI320" s="28">
        <v>0</v>
      </c>
      <c r="BJ320" s="28">
        <v>0</v>
      </c>
      <c r="BK320" s="28">
        <v>0</v>
      </c>
      <c r="BL320" s="28">
        <v>0</v>
      </c>
      <c r="BM320" s="28">
        <v>0</v>
      </c>
      <c r="BN320" s="28">
        <v>0</v>
      </c>
      <c r="BO320" s="28">
        <v>0</v>
      </c>
      <c r="BP320" s="29">
        <v>0</v>
      </c>
      <c r="BQ320" s="29">
        <v>0</v>
      </c>
      <c r="BR320" s="29">
        <v>0</v>
      </c>
      <c r="BS320" s="28">
        <v>0</v>
      </c>
      <c r="BT320" s="28">
        <v>0</v>
      </c>
      <c r="BU320" s="29">
        <v>0</v>
      </c>
      <c r="BV320" s="28">
        <v>0</v>
      </c>
      <c r="BW320" s="28">
        <v>0</v>
      </c>
      <c r="BX320" s="29">
        <v>0</v>
      </c>
      <c r="BY320" s="28">
        <v>0</v>
      </c>
      <c r="BZ320" s="28">
        <v>0</v>
      </c>
      <c r="CA320" s="29">
        <v>0</v>
      </c>
      <c r="CB320" s="28">
        <v>0</v>
      </c>
      <c r="CC320" s="28">
        <v>0</v>
      </c>
      <c r="CD320" s="29">
        <v>0</v>
      </c>
      <c r="CE320" s="30">
        <v>0</v>
      </c>
      <c r="CF320" s="30">
        <v>0</v>
      </c>
      <c r="CG320" s="30">
        <v>0</v>
      </c>
      <c r="CH320" s="29">
        <v>0</v>
      </c>
      <c r="CI320" s="29">
        <v>0</v>
      </c>
      <c r="CJ320" s="30">
        <v>0</v>
      </c>
      <c r="CK320" s="30">
        <v>0</v>
      </c>
      <c r="CL320" s="30">
        <v>0</v>
      </c>
      <c r="CM320" s="30">
        <v>0</v>
      </c>
      <c r="CN320" s="29">
        <v>0</v>
      </c>
      <c r="CO320" s="30">
        <v>0</v>
      </c>
      <c r="CP320" s="30">
        <v>0</v>
      </c>
      <c r="CQ320" s="30">
        <v>0</v>
      </c>
      <c r="CR320" s="30">
        <v>0</v>
      </c>
      <c r="CS320" s="30">
        <v>0</v>
      </c>
      <c r="CT320" s="30">
        <v>0</v>
      </c>
      <c r="CU320" s="30">
        <v>0</v>
      </c>
      <c r="CV320" s="30">
        <v>0</v>
      </c>
      <c r="CW320" s="30">
        <v>0</v>
      </c>
      <c r="CX320" s="31">
        <v>0</v>
      </c>
      <c r="CY320" s="29">
        <v>0</v>
      </c>
      <c r="CZ320" s="30">
        <v>0</v>
      </c>
      <c r="DA320" s="30">
        <v>0</v>
      </c>
      <c r="DB320" s="29">
        <v>0</v>
      </c>
      <c r="DC320" s="29">
        <v>0</v>
      </c>
      <c r="DD320" s="30">
        <v>0</v>
      </c>
      <c r="DE320" s="30">
        <v>0</v>
      </c>
      <c r="DF320" s="29">
        <v>0</v>
      </c>
      <c r="DG320" s="29">
        <v>0</v>
      </c>
      <c r="DH320" s="29">
        <v>0</v>
      </c>
      <c r="DI320" s="29">
        <v>0</v>
      </c>
      <c r="DJ320" s="30">
        <v>0</v>
      </c>
      <c r="DK320" s="30">
        <v>0</v>
      </c>
      <c r="DL320" s="29">
        <v>0</v>
      </c>
      <c r="DM320" s="29">
        <v>0</v>
      </c>
      <c r="DN320" s="32">
        <v>0</v>
      </c>
      <c r="DO320" s="33">
        <v>0</v>
      </c>
      <c r="DP320" s="31">
        <v>0</v>
      </c>
      <c r="DQ320" s="33">
        <v>0</v>
      </c>
      <c r="DR320" s="33">
        <v>0</v>
      </c>
      <c r="DS320" s="33">
        <v>0</v>
      </c>
      <c r="DT320" s="33">
        <v>0</v>
      </c>
      <c r="DU320" s="33">
        <v>0</v>
      </c>
      <c r="DV320" s="32">
        <v>0</v>
      </c>
      <c r="DW320" s="33">
        <v>0</v>
      </c>
      <c r="DX320" s="33">
        <v>0</v>
      </c>
      <c r="DY320" s="33">
        <v>0</v>
      </c>
      <c r="DZ320" s="26">
        <v>0</v>
      </c>
      <c r="EA320" s="28">
        <v>0</v>
      </c>
      <c r="EB320" s="28">
        <v>0</v>
      </c>
      <c r="EC320" s="28">
        <v>0</v>
      </c>
      <c r="ED320" s="34">
        <v>0</v>
      </c>
      <c r="EE320" s="33">
        <v>0</v>
      </c>
      <c r="EF320" s="33">
        <v>0</v>
      </c>
      <c r="EG320" s="28">
        <v>0</v>
      </c>
      <c r="EH320" s="34">
        <v>0</v>
      </c>
      <c r="EI320" s="30">
        <v>0</v>
      </c>
      <c r="EJ320" s="30">
        <v>0</v>
      </c>
      <c r="EK320" s="30">
        <v>0</v>
      </c>
      <c r="EL320" s="31">
        <v>0</v>
      </c>
      <c r="EM320" s="32">
        <v>0</v>
      </c>
      <c r="EN320" s="32">
        <v>0</v>
      </c>
      <c r="EO320" s="32">
        <v>0</v>
      </c>
      <c r="EP320" s="35">
        <v>0</v>
      </c>
    </row>
    <row r="321" spans="1:146" ht="12" hidden="1" customHeight="1" outlineLevel="1" x14ac:dyDescent="0.25">
      <c r="A321" s="14"/>
      <c r="B321" s="14" t="s">
        <v>129</v>
      </c>
      <c r="C321" s="45" t="s">
        <v>461</v>
      </c>
      <c r="D321" s="45"/>
      <c r="E321" s="45"/>
      <c r="F321" s="45"/>
      <c r="G321" s="45"/>
      <c r="H321" s="15"/>
      <c r="I321" s="15"/>
      <c r="J321" s="15"/>
      <c r="K321" s="46"/>
      <c r="L321" s="46"/>
      <c r="M321" s="46"/>
      <c r="N321" s="46"/>
      <c r="O321" s="46"/>
      <c r="P321" s="46"/>
      <c r="Q321" s="24">
        <v>4797.17</v>
      </c>
      <c r="R321" s="25">
        <v>6368.67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4">
        <v>6368.67</v>
      </c>
      <c r="Y321" s="25">
        <v>8118.48</v>
      </c>
      <c r="Z321" s="25">
        <v>0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4">
        <v>8118.48</v>
      </c>
      <c r="AG321" s="24">
        <v>3047.3599999999997</v>
      </c>
      <c r="AH321" s="26">
        <v>0</v>
      </c>
      <c r="AI321" s="27">
        <v>0</v>
      </c>
      <c r="AJ321" s="28">
        <v>0</v>
      </c>
      <c r="AK321" s="28">
        <v>0</v>
      </c>
      <c r="AL321" s="28">
        <v>0</v>
      </c>
      <c r="AM321" s="27">
        <v>0</v>
      </c>
      <c r="AN321" s="28">
        <v>0</v>
      </c>
      <c r="AO321" s="28">
        <v>0</v>
      </c>
      <c r="AP321" s="29">
        <v>0</v>
      </c>
      <c r="AQ321" s="29">
        <v>0</v>
      </c>
      <c r="AR321" s="27">
        <v>0</v>
      </c>
      <c r="AS321" s="28">
        <v>0</v>
      </c>
      <c r="AT321" s="28">
        <v>0</v>
      </c>
      <c r="AU321" s="28">
        <v>0</v>
      </c>
      <c r="AV321" s="28">
        <v>0</v>
      </c>
      <c r="AW321" s="28">
        <v>0</v>
      </c>
      <c r="AX321" s="28">
        <v>0</v>
      </c>
      <c r="AY321" s="27">
        <v>0</v>
      </c>
      <c r="AZ321" s="28">
        <v>0</v>
      </c>
      <c r="BA321" s="28">
        <v>0</v>
      </c>
      <c r="BB321" s="28">
        <v>0</v>
      </c>
      <c r="BC321" s="28">
        <v>0</v>
      </c>
      <c r="BD321" s="28">
        <v>0</v>
      </c>
      <c r="BE321" s="27">
        <v>0</v>
      </c>
      <c r="BF321" s="28">
        <v>0</v>
      </c>
      <c r="BG321" s="28">
        <v>0</v>
      </c>
      <c r="BH321" s="28">
        <v>0</v>
      </c>
      <c r="BI321" s="28">
        <v>0</v>
      </c>
      <c r="BJ321" s="28">
        <v>0</v>
      </c>
      <c r="BK321" s="28">
        <v>0</v>
      </c>
      <c r="BL321" s="28">
        <v>0</v>
      </c>
      <c r="BM321" s="28">
        <v>0</v>
      </c>
      <c r="BN321" s="28">
        <v>0</v>
      </c>
      <c r="BO321" s="28">
        <v>0</v>
      </c>
      <c r="BP321" s="29">
        <v>0</v>
      </c>
      <c r="BQ321" s="29">
        <v>0</v>
      </c>
      <c r="BR321" s="29">
        <v>0</v>
      </c>
      <c r="BS321" s="28">
        <v>0</v>
      </c>
      <c r="BT321" s="28">
        <v>0</v>
      </c>
      <c r="BU321" s="29">
        <v>0</v>
      </c>
      <c r="BV321" s="28">
        <v>0</v>
      </c>
      <c r="BW321" s="28">
        <v>0</v>
      </c>
      <c r="BX321" s="29">
        <v>0</v>
      </c>
      <c r="BY321" s="28">
        <v>0</v>
      </c>
      <c r="BZ321" s="28">
        <v>0</v>
      </c>
      <c r="CA321" s="29">
        <v>0</v>
      </c>
      <c r="CB321" s="28">
        <v>0</v>
      </c>
      <c r="CC321" s="28">
        <v>0</v>
      </c>
      <c r="CD321" s="29">
        <v>0</v>
      </c>
      <c r="CE321" s="30">
        <v>0</v>
      </c>
      <c r="CF321" s="30">
        <v>0</v>
      </c>
      <c r="CG321" s="30">
        <v>0</v>
      </c>
      <c r="CH321" s="29">
        <v>0</v>
      </c>
      <c r="CI321" s="29">
        <v>0</v>
      </c>
      <c r="CJ321" s="30">
        <v>0</v>
      </c>
      <c r="CK321" s="30">
        <v>0</v>
      </c>
      <c r="CL321" s="30">
        <v>0</v>
      </c>
      <c r="CM321" s="30">
        <v>0</v>
      </c>
      <c r="CN321" s="29">
        <v>0</v>
      </c>
      <c r="CO321" s="30">
        <v>0</v>
      </c>
      <c r="CP321" s="30">
        <v>0</v>
      </c>
      <c r="CQ321" s="30">
        <v>0</v>
      </c>
      <c r="CR321" s="30">
        <v>0</v>
      </c>
      <c r="CS321" s="30">
        <v>0</v>
      </c>
      <c r="CT321" s="30">
        <v>0</v>
      </c>
      <c r="CU321" s="30">
        <v>0</v>
      </c>
      <c r="CV321" s="30">
        <v>0</v>
      </c>
      <c r="CW321" s="30">
        <v>0</v>
      </c>
      <c r="CX321" s="31">
        <v>0</v>
      </c>
      <c r="CY321" s="29">
        <v>0</v>
      </c>
      <c r="CZ321" s="30">
        <v>0</v>
      </c>
      <c r="DA321" s="30">
        <v>0</v>
      </c>
      <c r="DB321" s="29">
        <v>0</v>
      </c>
      <c r="DC321" s="29">
        <v>0</v>
      </c>
      <c r="DD321" s="30">
        <v>0</v>
      </c>
      <c r="DE321" s="30">
        <v>0</v>
      </c>
      <c r="DF321" s="29">
        <v>0</v>
      </c>
      <c r="DG321" s="29">
        <v>0</v>
      </c>
      <c r="DH321" s="29">
        <v>0</v>
      </c>
      <c r="DI321" s="29">
        <v>0</v>
      </c>
      <c r="DJ321" s="30">
        <v>0</v>
      </c>
      <c r="DK321" s="30">
        <v>0</v>
      </c>
      <c r="DL321" s="29">
        <v>0</v>
      </c>
      <c r="DM321" s="29">
        <v>0</v>
      </c>
      <c r="DN321" s="32">
        <v>0</v>
      </c>
      <c r="DO321" s="33">
        <v>0</v>
      </c>
      <c r="DP321" s="31">
        <v>0</v>
      </c>
      <c r="DQ321" s="33">
        <v>0</v>
      </c>
      <c r="DR321" s="33">
        <v>0</v>
      </c>
      <c r="DS321" s="33">
        <v>0</v>
      </c>
      <c r="DT321" s="33">
        <v>0</v>
      </c>
      <c r="DU321" s="33">
        <v>0</v>
      </c>
      <c r="DV321" s="32">
        <v>0</v>
      </c>
      <c r="DW321" s="33">
        <v>0</v>
      </c>
      <c r="DX321" s="33">
        <v>0</v>
      </c>
      <c r="DY321" s="33">
        <v>0</v>
      </c>
      <c r="DZ321" s="26">
        <v>0</v>
      </c>
      <c r="EA321" s="28">
        <v>0</v>
      </c>
      <c r="EB321" s="28">
        <v>0</v>
      </c>
      <c r="EC321" s="28">
        <v>0</v>
      </c>
      <c r="ED321" s="34">
        <v>0</v>
      </c>
      <c r="EE321" s="33">
        <v>0</v>
      </c>
      <c r="EF321" s="33">
        <v>0</v>
      </c>
      <c r="EG321" s="28">
        <v>0</v>
      </c>
      <c r="EH321" s="34">
        <v>12242.483999999999</v>
      </c>
      <c r="EI321" s="30">
        <v>12242.483999999999</v>
      </c>
      <c r="EJ321" s="30">
        <v>0</v>
      </c>
      <c r="EK321" s="30">
        <v>0</v>
      </c>
      <c r="EL321" s="31">
        <v>0</v>
      </c>
      <c r="EM321" s="32">
        <v>0</v>
      </c>
      <c r="EN321" s="32">
        <v>0</v>
      </c>
      <c r="EO321" s="32">
        <v>0</v>
      </c>
      <c r="EP321" s="35">
        <v>12242.483999999999</v>
      </c>
    </row>
    <row r="322" spans="1:146" ht="12" hidden="1" customHeight="1" outlineLevel="1" x14ac:dyDescent="0.25">
      <c r="A322" s="14"/>
      <c r="B322" s="14" t="s">
        <v>129</v>
      </c>
      <c r="C322" s="45" t="s">
        <v>462</v>
      </c>
      <c r="D322" s="45"/>
      <c r="E322" s="45"/>
      <c r="F322" s="45"/>
      <c r="G322" s="45"/>
      <c r="H322" s="15"/>
      <c r="I322" s="15"/>
      <c r="J322" s="15"/>
      <c r="K322" s="46"/>
      <c r="L322" s="46"/>
      <c r="M322" s="46"/>
      <c r="N322" s="46"/>
      <c r="O322" s="46"/>
      <c r="P322" s="46"/>
      <c r="Q322" s="24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4">
        <v>0</v>
      </c>
      <c r="Y322" s="25">
        <v>0</v>
      </c>
      <c r="Z322" s="25">
        <v>0</v>
      </c>
      <c r="AA322" s="25">
        <v>0</v>
      </c>
      <c r="AB322" s="25">
        <v>0</v>
      </c>
      <c r="AC322" s="25">
        <v>0</v>
      </c>
      <c r="AD322" s="25">
        <v>0</v>
      </c>
      <c r="AE322" s="25">
        <v>0</v>
      </c>
      <c r="AF322" s="24">
        <v>0</v>
      </c>
      <c r="AG322" s="24">
        <v>0</v>
      </c>
      <c r="AH322" s="26">
        <v>0</v>
      </c>
      <c r="AI322" s="27">
        <v>0</v>
      </c>
      <c r="AJ322" s="28">
        <v>0</v>
      </c>
      <c r="AK322" s="28">
        <v>0</v>
      </c>
      <c r="AL322" s="28">
        <v>0</v>
      </c>
      <c r="AM322" s="27">
        <v>0</v>
      </c>
      <c r="AN322" s="28">
        <v>0</v>
      </c>
      <c r="AO322" s="28">
        <v>0</v>
      </c>
      <c r="AP322" s="29">
        <v>0</v>
      </c>
      <c r="AQ322" s="29">
        <v>0</v>
      </c>
      <c r="AR322" s="27">
        <v>0</v>
      </c>
      <c r="AS322" s="28">
        <v>0</v>
      </c>
      <c r="AT322" s="28">
        <v>0</v>
      </c>
      <c r="AU322" s="28">
        <v>0</v>
      </c>
      <c r="AV322" s="28">
        <v>0</v>
      </c>
      <c r="AW322" s="28">
        <v>0</v>
      </c>
      <c r="AX322" s="28">
        <v>0</v>
      </c>
      <c r="AY322" s="27">
        <v>0</v>
      </c>
      <c r="AZ322" s="28">
        <v>0</v>
      </c>
      <c r="BA322" s="28">
        <v>0</v>
      </c>
      <c r="BB322" s="28">
        <v>0</v>
      </c>
      <c r="BC322" s="28">
        <v>0</v>
      </c>
      <c r="BD322" s="28">
        <v>0</v>
      </c>
      <c r="BE322" s="27">
        <v>0</v>
      </c>
      <c r="BF322" s="28">
        <v>0</v>
      </c>
      <c r="BG322" s="28">
        <v>0</v>
      </c>
      <c r="BH322" s="28">
        <v>0</v>
      </c>
      <c r="BI322" s="28">
        <v>0</v>
      </c>
      <c r="BJ322" s="28">
        <v>0</v>
      </c>
      <c r="BK322" s="28">
        <v>0</v>
      </c>
      <c r="BL322" s="28">
        <v>0</v>
      </c>
      <c r="BM322" s="28">
        <v>0</v>
      </c>
      <c r="BN322" s="28">
        <v>0</v>
      </c>
      <c r="BO322" s="28">
        <v>0</v>
      </c>
      <c r="BP322" s="29">
        <v>0</v>
      </c>
      <c r="BQ322" s="29">
        <v>0</v>
      </c>
      <c r="BR322" s="29">
        <v>0</v>
      </c>
      <c r="BS322" s="28">
        <v>0</v>
      </c>
      <c r="BT322" s="28">
        <v>0</v>
      </c>
      <c r="BU322" s="29">
        <v>0</v>
      </c>
      <c r="BV322" s="28">
        <v>0</v>
      </c>
      <c r="BW322" s="28">
        <v>0</v>
      </c>
      <c r="BX322" s="29">
        <v>0</v>
      </c>
      <c r="BY322" s="28">
        <v>0</v>
      </c>
      <c r="BZ322" s="28">
        <v>0</v>
      </c>
      <c r="CA322" s="29">
        <v>0</v>
      </c>
      <c r="CB322" s="28">
        <v>0</v>
      </c>
      <c r="CC322" s="28">
        <v>0</v>
      </c>
      <c r="CD322" s="29">
        <v>0</v>
      </c>
      <c r="CE322" s="30">
        <v>0</v>
      </c>
      <c r="CF322" s="30">
        <v>0</v>
      </c>
      <c r="CG322" s="30">
        <v>0</v>
      </c>
      <c r="CH322" s="29">
        <v>0</v>
      </c>
      <c r="CI322" s="29">
        <v>0</v>
      </c>
      <c r="CJ322" s="30">
        <v>0</v>
      </c>
      <c r="CK322" s="30">
        <v>0</v>
      </c>
      <c r="CL322" s="30">
        <v>0</v>
      </c>
      <c r="CM322" s="30">
        <v>0</v>
      </c>
      <c r="CN322" s="29">
        <v>0</v>
      </c>
      <c r="CO322" s="30">
        <v>0</v>
      </c>
      <c r="CP322" s="30">
        <v>0</v>
      </c>
      <c r="CQ322" s="30">
        <v>0</v>
      </c>
      <c r="CR322" s="30">
        <v>0</v>
      </c>
      <c r="CS322" s="30">
        <v>0</v>
      </c>
      <c r="CT322" s="30">
        <v>0</v>
      </c>
      <c r="CU322" s="30">
        <v>0</v>
      </c>
      <c r="CV322" s="30">
        <v>0</v>
      </c>
      <c r="CW322" s="30">
        <v>0</v>
      </c>
      <c r="CX322" s="31">
        <v>0</v>
      </c>
      <c r="CY322" s="29">
        <v>0</v>
      </c>
      <c r="CZ322" s="30">
        <v>0</v>
      </c>
      <c r="DA322" s="30">
        <v>0</v>
      </c>
      <c r="DB322" s="29">
        <v>0</v>
      </c>
      <c r="DC322" s="29">
        <v>0</v>
      </c>
      <c r="DD322" s="30">
        <v>0</v>
      </c>
      <c r="DE322" s="30">
        <v>0</v>
      </c>
      <c r="DF322" s="29">
        <v>0</v>
      </c>
      <c r="DG322" s="29">
        <v>0</v>
      </c>
      <c r="DH322" s="29">
        <v>0</v>
      </c>
      <c r="DI322" s="29">
        <v>0</v>
      </c>
      <c r="DJ322" s="30">
        <v>0</v>
      </c>
      <c r="DK322" s="30">
        <v>0</v>
      </c>
      <c r="DL322" s="29">
        <v>0</v>
      </c>
      <c r="DM322" s="29">
        <v>0</v>
      </c>
      <c r="DN322" s="32">
        <v>0</v>
      </c>
      <c r="DO322" s="33">
        <v>0</v>
      </c>
      <c r="DP322" s="31">
        <v>0</v>
      </c>
      <c r="DQ322" s="33">
        <v>0</v>
      </c>
      <c r="DR322" s="33">
        <v>0</v>
      </c>
      <c r="DS322" s="33">
        <v>0</v>
      </c>
      <c r="DT322" s="33">
        <v>0</v>
      </c>
      <c r="DU322" s="33">
        <v>0</v>
      </c>
      <c r="DV322" s="32">
        <v>0</v>
      </c>
      <c r="DW322" s="33">
        <v>0</v>
      </c>
      <c r="DX322" s="33">
        <v>0</v>
      </c>
      <c r="DY322" s="33">
        <v>0</v>
      </c>
      <c r="DZ322" s="26">
        <v>0</v>
      </c>
      <c r="EA322" s="28">
        <v>0</v>
      </c>
      <c r="EB322" s="28">
        <v>0</v>
      </c>
      <c r="EC322" s="28">
        <v>0</v>
      </c>
      <c r="ED322" s="34">
        <v>0</v>
      </c>
      <c r="EE322" s="33">
        <v>0</v>
      </c>
      <c r="EF322" s="33">
        <v>0</v>
      </c>
      <c r="EG322" s="28">
        <v>0</v>
      </c>
      <c r="EH322" s="34">
        <v>0</v>
      </c>
      <c r="EI322" s="30">
        <v>0</v>
      </c>
      <c r="EJ322" s="30">
        <v>0</v>
      </c>
      <c r="EK322" s="30">
        <v>0</v>
      </c>
      <c r="EL322" s="31">
        <v>0</v>
      </c>
      <c r="EM322" s="32">
        <v>0</v>
      </c>
      <c r="EN322" s="32">
        <v>0</v>
      </c>
      <c r="EO322" s="32">
        <v>0</v>
      </c>
      <c r="EP322" s="35">
        <v>0</v>
      </c>
    </row>
    <row r="323" spans="1:146" ht="12" hidden="1" customHeight="1" outlineLevel="1" x14ac:dyDescent="0.25">
      <c r="A323" s="14"/>
      <c r="B323" s="14" t="s">
        <v>129</v>
      </c>
      <c r="C323" s="45" t="s">
        <v>463</v>
      </c>
      <c r="D323" s="45"/>
      <c r="E323" s="45"/>
      <c r="F323" s="45"/>
      <c r="G323" s="45"/>
      <c r="H323" s="15"/>
      <c r="I323" s="15"/>
      <c r="J323" s="15"/>
      <c r="K323" s="46"/>
      <c r="L323" s="46"/>
      <c r="M323" s="46"/>
      <c r="N323" s="46"/>
      <c r="O323" s="46"/>
      <c r="P323" s="46"/>
      <c r="Q323" s="24">
        <v>1.2</v>
      </c>
      <c r="R323" s="25">
        <v>0</v>
      </c>
      <c r="S323" s="25">
        <v>0</v>
      </c>
      <c r="T323" s="25">
        <v>9.3600000000000012</v>
      </c>
      <c r="U323" s="25">
        <v>0</v>
      </c>
      <c r="V323" s="25">
        <v>0</v>
      </c>
      <c r="W323" s="25">
        <v>0</v>
      </c>
      <c r="X323" s="24">
        <v>9.3600000000000012</v>
      </c>
      <c r="Y323" s="25">
        <v>0</v>
      </c>
      <c r="Z323" s="25">
        <v>0</v>
      </c>
      <c r="AA323" s="25">
        <v>0</v>
      </c>
      <c r="AB323" s="25">
        <v>9.7799999999999976</v>
      </c>
      <c r="AC323" s="25">
        <v>0</v>
      </c>
      <c r="AD323" s="25">
        <v>0</v>
      </c>
      <c r="AE323" s="25">
        <v>0</v>
      </c>
      <c r="AF323" s="24">
        <v>9.7799999999999976</v>
      </c>
      <c r="AG323" s="24">
        <v>0.78</v>
      </c>
      <c r="AH323" s="26">
        <v>0</v>
      </c>
      <c r="AI323" s="27">
        <v>0</v>
      </c>
      <c r="AJ323" s="28">
        <v>0</v>
      </c>
      <c r="AK323" s="28">
        <v>0</v>
      </c>
      <c r="AL323" s="28">
        <v>0</v>
      </c>
      <c r="AM323" s="27">
        <v>0</v>
      </c>
      <c r="AN323" s="28">
        <v>0</v>
      </c>
      <c r="AO323" s="28">
        <v>0</v>
      </c>
      <c r="AP323" s="29">
        <v>0</v>
      </c>
      <c r="AQ323" s="29">
        <v>0</v>
      </c>
      <c r="AR323" s="27">
        <v>0</v>
      </c>
      <c r="AS323" s="28">
        <v>0</v>
      </c>
      <c r="AT323" s="28">
        <v>0</v>
      </c>
      <c r="AU323" s="28">
        <v>0</v>
      </c>
      <c r="AV323" s="28">
        <v>0</v>
      </c>
      <c r="AW323" s="28">
        <v>0</v>
      </c>
      <c r="AX323" s="28">
        <v>0</v>
      </c>
      <c r="AY323" s="27">
        <v>0</v>
      </c>
      <c r="AZ323" s="28">
        <v>0</v>
      </c>
      <c r="BA323" s="28">
        <v>0</v>
      </c>
      <c r="BB323" s="28">
        <v>0</v>
      </c>
      <c r="BC323" s="28">
        <v>0</v>
      </c>
      <c r="BD323" s="28">
        <v>0</v>
      </c>
      <c r="BE323" s="27">
        <v>0</v>
      </c>
      <c r="BF323" s="28">
        <v>0</v>
      </c>
      <c r="BG323" s="28">
        <v>0</v>
      </c>
      <c r="BH323" s="28">
        <v>0</v>
      </c>
      <c r="BI323" s="28">
        <v>0</v>
      </c>
      <c r="BJ323" s="28">
        <v>0</v>
      </c>
      <c r="BK323" s="28">
        <v>0</v>
      </c>
      <c r="BL323" s="28">
        <v>0</v>
      </c>
      <c r="BM323" s="28">
        <v>0</v>
      </c>
      <c r="BN323" s="28">
        <v>0</v>
      </c>
      <c r="BO323" s="28">
        <v>0</v>
      </c>
      <c r="BP323" s="29">
        <v>0</v>
      </c>
      <c r="BQ323" s="29">
        <v>0</v>
      </c>
      <c r="BR323" s="29">
        <v>0</v>
      </c>
      <c r="BS323" s="28">
        <v>0</v>
      </c>
      <c r="BT323" s="28">
        <v>0</v>
      </c>
      <c r="BU323" s="29">
        <v>0</v>
      </c>
      <c r="BV323" s="28">
        <v>0</v>
      </c>
      <c r="BW323" s="28">
        <v>0</v>
      </c>
      <c r="BX323" s="29">
        <v>0</v>
      </c>
      <c r="BY323" s="28">
        <v>0</v>
      </c>
      <c r="BZ323" s="28">
        <v>0</v>
      </c>
      <c r="CA323" s="29">
        <v>0</v>
      </c>
      <c r="CB323" s="28">
        <v>0</v>
      </c>
      <c r="CC323" s="28">
        <v>0</v>
      </c>
      <c r="CD323" s="29">
        <v>0</v>
      </c>
      <c r="CE323" s="30">
        <v>0</v>
      </c>
      <c r="CF323" s="30">
        <v>0</v>
      </c>
      <c r="CG323" s="30">
        <v>0</v>
      </c>
      <c r="CH323" s="29">
        <v>0</v>
      </c>
      <c r="CI323" s="29">
        <v>0</v>
      </c>
      <c r="CJ323" s="30">
        <v>0</v>
      </c>
      <c r="CK323" s="30">
        <v>0</v>
      </c>
      <c r="CL323" s="30">
        <v>0</v>
      </c>
      <c r="CM323" s="30">
        <v>0</v>
      </c>
      <c r="CN323" s="29">
        <v>0</v>
      </c>
      <c r="CO323" s="30">
        <v>0</v>
      </c>
      <c r="CP323" s="30">
        <v>0</v>
      </c>
      <c r="CQ323" s="30">
        <v>0</v>
      </c>
      <c r="CR323" s="30">
        <v>0</v>
      </c>
      <c r="CS323" s="30">
        <v>0</v>
      </c>
      <c r="CT323" s="30">
        <v>0</v>
      </c>
      <c r="CU323" s="30">
        <v>0</v>
      </c>
      <c r="CV323" s="30">
        <v>0</v>
      </c>
      <c r="CW323" s="30">
        <v>0</v>
      </c>
      <c r="CX323" s="31">
        <v>0</v>
      </c>
      <c r="CY323" s="29">
        <v>0</v>
      </c>
      <c r="CZ323" s="30">
        <v>0</v>
      </c>
      <c r="DA323" s="30">
        <v>0</v>
      </c>
      <c r="DB323" s="29">
        <v>0</v>
      </c>
      <c r="DC323" s="29">
        <v>0</v>
      </c>
      <c r="DD323" s="30">
        <v>0</v>
      </c>
      <c r="DE323" s="30">
        <v>0</v>
      </c>
      <c r="DF323" s="29">
        <v>0</v>
      </c>
      <c r="DG323" s="29">
        <v>0</v>
      </c>
      <c r="DH323" s="29">
        <v>0</v>
      </c>
      <c r="DI323" s="29">
        <v>0</v>
      </c>
      <c r="DJ323" s="30">
        <v>0</v>
      </c>
      <c r="DK323" s="30">
        <v>0</v>
      </c>
      <c r="DL323" s="29">
        <v>0</v>
      </c>
      <c r="DM323" s="29">
        <v>0</v>
      </c>
      <c r="DN323" s="32">
        <v>0</v>
      </c>
      <c r="DO323" s="33">
        <v>0</v>
      </c>
      <c r="DP323" s="31">
        <v>0</v>
      </c>
      <c r="DQ323" s="33">
        <v>0</v>
      </c>
      <c r="DR323" s="33">
        <v>0</v>
      </c>
      <c r="DS323" s="33">
        <v>0</v>
      </c>
      <c r="DT323" s="33">
        <v>0</v>
      </c>
      <c r="DU323" s="33">
        <v>0</v>
      </c>
      <c r="DV323" s="32">
        <v>0</v>
      </c>
      <c r="DW323" s="33">
        <v>0</v>
      </c>
      <c r="DX323" s="33">
        <v>0</v>
      </c>
      <c r="DY323" s="33">
        <v>0</v>
      </c>
      <c r="DZ323" s="26">
        <v>0</v>
      </c>
      <c r="EA323" s="28">
        <v>0</v>
      </c>
      <c r="EB323" s="28">
        <v>0</v>
      </c>
      <c r="EC323" s="28">
        <v>0</v>
      </c>
      <c r="ED323" s="34">
        <v>0</v>
      </c>
      <c r="EE323" s="33">
        <v>0</v>
      </c>
      <c r="EF323" s="33">
        <v>0</v>
      </c>
      <c r="EG323" s="28">
        <v>0</v>
      </c>
      <c r="EH323" s="34">
        <v>0</v>
      </c>
      <c r="EI323" s="30">
        <v>0</v>
      </c>
      <c r="EJ323" s="30">
        <v>0</v>
      </c>
      <c r="EK323" s="30">
        <v>0</v>
      </c>
      <c r="EL323" s="31">
        <v>0</v>
      </c>
      <c r="EM323" s="32">
        <v>0</v>
      </c>
      <c r="EN323" s="32">
        <v>0</v>
      </c>
      <c r="EO323" s="32">
        <v>0</v>
      </c>
      <c r="EP323" s="35">
        <v>0</v>
      </c>
    </row>
    <row r="324" spans="1:146" ht="12" hidden="1" customHeight="1" outlineLevel="1" x14ac:dyDescent="0.25">
      <c r="A324" s="14"/>
      <c r="B324" s="14" t="s">
        <v>129</v>
      </c>
      <c r="C324" s="45" t="s">
        <v>464</v>
      </c>
      <c r="D324" s="45"/>
      <c r="E324" s="45"/>
      <c r="F324" s="45"/>
      <c r="G324" s="45"/>
      <c r="H324" s="15"/>
      <c r="I324" s="15"/>
      <c r="J324" s="15"/>
      <c r="K324" s="46"/>
      <c r="L324" s="46"/>
      <c r="M324" s="46"/>
      <c r="N324" s="46"/>
      <c r="O324" s="46"/>
      <c r="P324" s="46"/>
      <c r="Q324" s="24">
        <v>0</v>
      </c>
      <c r="R324" s="25">
        <v>0</v>
      </c>
      <c r="S324" s="25">
        <v>24.820000000000007</v>
      </c>
      <c r="T324" s="25">
        <v>24.820000000000007</v>
      </c>
      <c r="U324" s="25">
        <v>77.350000000000009</v>
      </c>
      <c r="V324" s="25">
        <v>52.12</v>
      </c>
      <c r="W324" s="25">
        <v>0</v>
      </c>
      <c r="X324" s="24">
        <v>179.11</v>
      </c>
      <c r="Y324" s="25">
        <v>0</v>
      </c>
      <c r="Z324" s="25">
        <v>0</v>
      </c>
      <c r="AA324" s="25">
        <v>24.390000000000004</v>
      </c>
      <c r="AB324" s="25">
        <v>24.390000000000004</v>
      </c>
      <c r="AC324" s="25">
        <v>76.010000000000005</v>
      </c>
      <c r="AD324" s="25">
        <v>51.209999999999994</v>
      </c>
      <c r="AE324" s="25">
        <v>0</v>
      </c>
      <c r="AF324" s="24">
        <v>176</v>
      </c>
      <c r="AG324" s="24">
        <v>3.1100000000000003</v>
      </c>
      <c r="AH324" s="26">
        <v>0</v>
      </c>
      <c r="AI324" s="27">
        <v>0</v>
      </c>
      <c r="AJ324" s="28">
        <v>0</v>
      </c>
      <c r="AK324" s="28">
        <v>0</v>
      </c>
      <c r="AL324" s="28">
        <v>0</v>
      </c>
      <c r="AM324" s="27">
        <v>0</v>
      </c>
      <c r="AN324" s="28">
        <v>0</v>
      </c>
      <c r="AO324" s="28">
        <v>0</v>
      </c>
      <c r="AP324" s="29">
        <v>0</v>
      </c>
      <c r="AQ324" s="29">
        <v>0</v>
      </c>
      <c r="AR324" s="27">
        <v>0</v>
      </c>
      <c r="AS324" s="28">
        <v>0</v>
      </c>
      <c r="AT324" s="28">
        <v>0</v>
      </c>
      <c r="AU324" s="28">
        <v>0</v>
      </c>
      <c r="AV324" s="28">
        <v>0</v>
      </c>
      <c r="AW324" s="28">
        <v>0</v>
      </c>
      <c r="AX324" s="28">
        <v>0</v>
      </c>
      <c r="AY324" s="27">
        <v>0</v>
      </c>
      <c r="AZ324" s="28">
        <v>0</v>
      </c>
      <c r="BA324" s="28">
        <v>0</v>
      </c>
      <c r="BB324" s="28">
        <v>0</v>
      </c>
      <c r="BC324" s="28">
        <v>0</v>
      </c>
      <c r="BD324" s="28">
        <v>0</v>
      </c>
      <c r="BE324" s="27">
        <v>0</v>
      </c>
      <c r="BF324" s="28">
        <v>0</v>
      </c>
      <c r="BG324" s="28">
        <v>0</v>
      </c>
      <c r="BH324" s="28">
        <v>0</v>
      </c>
      <c r="BI324" s="28">
        <v>0</v>
      </c>
      <c r="BJ324" s="28">
        <v>0</v>
      </c>
      <c r="BK324" s="28">
        <v>0</v>
      </c>
      <c r="BL324" s="28">
        <v>0</v>
      </c>
      <c r="BM324" s="28">
        <v>0</v>
      </c>
      <c r="BN324" s="28">
        <v>0</v>
      </c>
      <c r="BO324" s="28">
        <v>0</v>
      </c>
      <c r="BP324" s="29">
        <v>0</v>
      </c>
      <c r="BQ324" s="29">
        <v>0</v>
      </c>
      <c r="BR324" s="29">
        <v>0</v>
      </c>
      <c r="BS324" s="28">
        <v>0</v>
      </c>
      <c r="BT324" s="28">
        <v>0</v>
      </c>
      <c r="BU324" s="29">
        <v>0</v>
      </c>
      <c r="BV324" s="28">
        <v>0</v>
      </c>
      <c r="BW324" s="28">
        <v>0</v>
      </c>
      <c r="BX324" s="29">
        <v>0</v>
      </c>
      <c r="BY324" s="28">
        <v>0</v>
      </c>
      <c r="BZ324" s="28">
        <v>0</v>
      </c>
      <c r="CA324" s="29">
        <v>0</v>
      </c>
      <c r="CB324" s="28">
        <v>0</v>
      </c>
      <c r="CC324" s="28">
        <v>0</v>
      </c>
      <c r="CD324" s="29">
        <v>0</v>
      </c>
      <c r="CE324" s="30">
        <v>0</v>
      </c>
      <c r="CF324" s="30">
        <v>0</v>
      </c>
      <c r="CG324" s="30">
        <v>0</v>
      </c>
      <c r="CH324" s="29">
        <v>0</v>
      </c>
      <c r="CI324" s="29">
        <v>0</v>
      </c>
      <c r="CJ324" s="30">
        <v>0</v>
      </c>
      <c r="CK324" s="30">
        <v>0</v>
      </c>
      <c r="CL324" s="30">
        <v>0</v>
      </c>
      <c r="CM324" s="30">
        <v>0</v>
      </c>
      <c r="CN324" s="29">
        <v>0</v>
      </c>
      <c r="CO324" s="30">
        <v>0</v>
      </c>
      <c r="CP324" s="30">
        <v>0</v>
      </c>
      <c r="CQ324" s="30">
        <v>0</v>
      </c>
      <c r="CR324" s="30">
        <v>0</v>
      </c>
      <c r="CS324" s="30">
        <v>0</v>
      </c>
      <c r="CT324" s="30">
        <v>0</v>
      </c>
      <c r="CU324" s="30">
        <v>0</v>
      </c>
      <c r="CV324" s="30">
        <v>0</v>
      </c>
      <c r="CW324" s="30">
        <v>0</v>
      </c>
      <c r="CX324" s="31">
        <v>0</v>
      </c>
      <c r="CY324" s="29">
        <v>0</v>
      </c>
      <c r="CZ324" s="30">
        <v>0</v>
      </c>
      <c r="DA324" s="30">
        <v>0</v>
      </c>
      <c r="DB324" s="29">
        <v>0</v>
      </c>
      <c r="DC324" s="29">
        <v>0</v>
      </c>
      <c r="DD324" s="30">
        <v>0</v>
      </c>
      <c r="DE324" s="30">
        <v>0</v>
      </c>
      <c r="DF324" s="29">
        <v>0</v>
      </c>
      <c r="DG324" s="29">
        <v>0</v>
      </c>
      <c r="DH324" s="29">
        <v>0</v>
      </c>
      <c r="DI324" s="29">
        <v>0</v>
      </c>
      <c r="DJ324" s="30">
        <v>0</v>
      </c>
      <c r="DK324" s="30">
        <v>0</v>
      </c>
      <c r="DL324" s="29">
        <v>0</v>
      </c>
      <c r="DM324" s="29">
        <v>0</v>
      </c>
      <c r="DN324" s="32">
        <v>0</v>
      </c>
      <c r="DO324" s="33">
        <v>0</v>
      </c>
      <c r="DP324" s="31">
        <v>0</v>
      </c>
      <c r="DQ324" s="33">
        <v>0</v>
      </c>
      <c r="DR324" s="33">
        <v>0</v>
      </c>
      <c r="DS324" s="33">
        <v>0</v>
      </c>
      <c r="DT324" s="33">
        <v>0</v>
      </c>
      <c r="DU324" s="33">
        <v>0</v>
      </c>
      <c r="DV324" s="32">
        <v>0</v>
      </c>
      <c r="DW324" s="33">
        <v>0</v>
      </c>
      <c r="DX324" s="33">
        <v>0</v>
      </c>
      <c r="DY324" s="33">
        <v>0</v>
      </c>
      <c r="DZ324" s="26">
        <v>0</v>
      </c>
      <c r="EA324" s="28">
        <v>0</v>
      </c>
      <c r="EB324" s="28">
        <v>0</v>
      </c>
      <c r="EC324" s="28">
        <v>0</v>
      </c>
      <c r="ED324" s="34">
        <v>0</v>
      </c>
      <c r="EE324" s="33">
        <v>0</v>
      </c>
      <c r="EF324" s="33">
        <v>0</v>
      </c>
      <c r="EG324" s="28">
        <v>0</v>
      </c>
      <c r="EH324" s="34">
        <v>0</v>
      </c>
      <c r="EI324" s="30">
        <v>0</v>
      </c>
      <c r="EJ324" s="30">
        <v>0</v>
      </c>
      <c r="EK324" s="30">
        <v>0</v>
      </c>
      <c r="EL324" s="31">
        <v>0</v>
      </c>
      <c r="EM324" s="32">
        <v>0</v>
      </c>
      <c r="EN324" s="32">
        <v>0</v>
      </c>
      <c r="EO324" s="32">
        <v>0</v>
      </c>
      <c r="EP324" s="35">
        <v>0</v>
      </c>
    </row>
    <row r="325" spans="1:146" ht="12" hidden="1" customHeight="1" outlineLevel="1" x14ac:dyDescent="0.25">
      <c r="A325" s="14"/>
      <c r="B325" s="14" t="s">
        <v>129</v>
      </c>
      <c r="C325" s="45" t="s">
        <v>465</v>
      </c>
      <c r="D325" s="45"/>
      <c r="E325" s="45"/>
      <c r="F325" s="45"/>
      <c r="G325" s="45"/>
      <c r="H325" s="15"/>
      <c r="I325" s="15"/>
      <c r="J325" s="15"/>
      <c r="K325" s="46"/>
      <c r="L325" s="46"/>
      <c r="M325" s="46"/>
      <c r="N325" s="46"/>
      <c r="O325" s="46"/>
      <c r="P325" s="46"/>
      <c r="Q325" s="24">
        <v>1478077.6199999999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4">
        <v>0</v>
      </c>
      <c r="Y325" s="25">
        <v>0</v>
      </c>
      <c r="Z325" s="25">
        <v>0</v>
      </c>
      <c r="AA325" s="25">
        <v>0</v>
      </c>
      <c r="AB325" s="25">
        <v>0</v>
      </c>
      <c r="AC325" s="25">
        <v>0</v>
      </c>
      <c r="AD325" s="25">
        <v>0</v>
      </c>
      <c r="AE325" s="25">
        <v>0</v>
      </c>
      <c r="AF325" s="24">
        <v>0</v>
      </c>
      <c r="AG325" s="24">
        <v>1478077.6199999999</v>
      </c>
      <c r="AH325" s="26">
        <v>0</v>
      </c>
      <c r="AI325" s="27">
        <v>0</v>
      </c>
      <c r="AJ325" s="28">
        <v>0</v>
      </c>
      <c r="AK325" s="28">
        <v>0</v>
      </c>
      <c r="AL325" s="28">
        <v>0</v>
      </c>
      <c r="AM325" s="27">
        <v>0</v>
      </c>
      <c r="AN325" s="28">
        <v>0</v>
      </c>
      <c r="AO325" s="28">
        <v>0</v>
      </c>
      <c r="AP325" s="29">
        <v>0</v>
      </c>
      <c r="AQ325" s="29">
        <v>0</v>
      </c>
      <c r="AR325" s="27">
        <v>0</v>
      </c>
      <c r="AS325" s="28">
        <v>0</v>
      </c>
      <c r="AT325" s="28">
        <v>0</v>
      </c>
      <c r="AU325" s="28">
        <v>0</v>
      </c>
      <c r="AV325" s="28">
        <v>0</v>
      </c>
      <c r="AW325" s="28">
        <v>0</v>
      </c>
      <c r="AX325" s="28">
        <v>0</v>
      </c>
      <c r="AY325" s="27">
        <v>0</v>
      </c>
      <c r="AZ325" s="28">
        <v>0</v>
      </c>
      <c r="BA325" s="28">
        <v>0</v>
      </c>
      <c r="BB325" s="28">
        <v>0</v>
      </c>
      <c r="BC325" s="28">
        <v>0</v>
      </c>
      <c r="BD325" s="28">
        <v>0</v>
      </c>
      <c r="BE325" s="27">
        <v>0</v>
      </c>
      <c r="BF325" s="28">
        <v>0</v>
      </c>
      <c r="BG325" s="28">
        <v>0</v>
      </c>
      <c r="BH325" s="28">
        <v>0</v>
      </c>
      <c r="BI325" s="28">
        <v>0</v>
      </c>
      <c r="BJ325" s="28">
        <v>0</v>
      </c>
      <c r="BK325" s="28">
        <v>0</v>
      </c>
      <c r="BL325" s="28">
        <v>0</v>
      </c>
      <c r="BM325" s="28">
        <v>0</v>
      </c>
      <c r="BN325" s="28">
        <v>0</v>
      </c>
      <c r="BO325" s="28">
        <v>0</v>
      </c>
      <c r="BP325" s="29">
        <v>0</v>
      </c>
      <c r="BQ325" s="29">
        <v>0</v>
      </c>
      <c r="BR325" s="29">
        <v>0</v>
      </c>
      <c r="BS325" s="28">
        <v>0</v>
      </c>
      <c r="BT325" s="28">
        <v>0</v>
      </c>
      <c r="BU325" s="29">
        <v>0</v>
      </c>
      <c r="BV325" s="28">
        <v>0</v>
      </c>
      <c r="BW325" s="28">
        <v>0</v>
      </c>
      <c r="BX325" s="29">
        <v>0</v>
      </c>
      <c r="BY325" s="28">
        <v>0</v>
      </c>
      <c r="BZ325" s="28">
        <v>0</v>
      </c>
      <c r="CA325" s="29">
        <v>0</v>
      </c>
      <c r="CB325" s="28">
        <v>0</v>
      </c>
      <c r="CC325" s="28">
        <v>0</v>
      </c>
      <c r="CD325" s="29">
        <v>0</v>
      </c>
      <c r="CE325" s="30">
        <v>0</v>
      </c>
      <c r="CF325" s="30">
        <v>0</v>
      </c>
      <c r="CG325" s="30">
        <v>0</v>
      </c>
      <c r="CH325" s="29">
        <v>0</v>
      </c>
      <c r="CI325" s="29">
        <v>0</v>
      </c>
      <c r="CJ325" s="30">
        <v>0</v>
      </c>
      <c r="CK325" s="30">
        <v>0</v>
      </c>
      <c r="CL325" s="30">
        <v>0</v>
      </c>
      <c r="CM325" s="30">
        <v>0</v>
      </c>
      <c r="CN325" s="29">
        <v>0</v>
      </c>
      <c r="CO325" s="30">
        <v>0</v>
      </c>
      <c r="CP325" s="30">
        <v>0</v>
      </c>
      <c r="CQ325" s="30">
        <v>0</v>
      </c>
      <c r="CR325" s="30">
        <v>0</v>
      </c>
      <c r="CS325" s="30">
        <v>0</v>
      </c>
      <c r="CT325" s="30">
        <v>0</v>
      </c>
      <c r="CU325" s="30">
        <v>0</v>
      </c>
      <c r="CV325" s="30">
        <v>0</v>
      </c>
      <c r="CW325" s="30">
        <v>0</v>
      </c>
      <c r="CX325" s="31">
        <v>0</v>
      </c>
      <c r="CY325" s="29">
        <v>0</v>
      </c>
      <c r="CZ325" s="30">
        <v>0</v>
      </c>
      <c r="DA325" s="30">
        <v>0</v>
      </c>
      <c r="DB325" s="29">
        <v>0</v>
      </c>
      <c r="DC325" s="29">
        <v>0</v>
      </c>
      <c r="DD325" s="30">
        <v>0</v>
      </c>
      <c r="DE325" s="30">
        <v>0</v>
      </c>
      <c r="DF325" s="29">
        <v>0</v>
      </c>
      <c r="DG325" s="29">
        <v>0</v>
      </c>
      <c r="DH325" s="29">
        <v>0</v>
      </c>
      <c r="DI325" s="29">
        <v>0</v>
      </c>
      <c r="DJ325" s="30">
        <v>0</v>
      </c>
      <c r="DK325" s="30">
        <v>0</v>
      </c>
      <c r="DL325" s="29">
        <v>0</v>
      </c>
      <c r="DM325" s="29">
        <v>0</v>
      </c>
      <c r="DN325" s="32">
        <v>0</v>
      </c>
      <c r="DO325" s="33">
        <v>0</v>
      </c>
      <c r="DP325" s="31">
        <v>0</v>
      </c>
      <c r="DQ325" s="33">
        <v>0</v>
      </c>
      <c r="DR325" s="33">
        <v>0</v>
      </c>
      <c r="DS325" s="33">
        <v>0</v>
      </c>
      <c r="DT325" s="33">
        <v>0</v>
      </c>
      <c r="DU325" s="33">
        <v>0</v>
      </c>
      <c r="DV325" s="32">
        <v>0</v>
      </c>
      <c r="DW325" s="33">
        <v>0</v>
      </c>
      <c r="DX325" s="33">
        <v>0</v>
      </c>
      <c r="DY325" s="33">
        <v>0</v>
      </c>
      <c r="DZ325" s="26">
        <v>0</v>
      </c>
      <c r="EA325" s="28">
        <v>0</v>
      </c>
      <c r="EB325" s="28">
        <v>0</v>
      </c>
      <c r="EC325" s="28">
        <v>0</v>
      </c>
      <c r="ED325" s="34">
        <v>0</v>
      </c>
      <c r="EE325" s="33">
        <v>0</v>
      </c>
      <c r="EF325" s="33">
        <v>0</v>
      </c>
      <c r="EG325" s="28">
        <v>0</v>
      </c>
      <c r="EH325" s="34">
        <v>0</v>
      </c>
      <c r="EI325" s="30">
        <v>0</v>
      </c>
      <c r="EJ325" s="30">
        <v>0</v>
      </c>
      <c r="EK325" s="30">
        <v>0</v>
      </c>
      <c r="EL325" s="31">
        <v>0</v>
      </c>
      <c r="EM325" s="32">
        <v>0</v>
      </c>
      <c r="EN325" s="32">
        <v>0</v>
      </c>
      <c r="EO325" s="32">
        <v>0</v>
      </c>
      <c r="EP325" s="35">
        <v>0</v>
      </c>
    </row>
    <row r="326" spans="1:146" ht="12" hidden="1" customHeight="1" outlineLevel="1" x14ac:dyDescent="0.25">
      <c r="A326" s="14"/>
      <c r="B326" s="14" t="s">
        <v>129</v>
      </c>
      <c r="C326" s="45" t="s">
        <v>466</v>
      </c>
      <c r="D326" s="45"/>
      <c r="E326" s="45"/>
      <c r="F326" s="45"/>
      <c r="G326" s="45"/>
      <c r="H326" s="15"/>
      <c r="I326" s="15"/>
      <c r="J326" s="15"/>
      <c r="K326" s="46"/>
      <c r="L326" s="46"/>
      <c r="M326" s="46"/>
      <c r="N326" s="46"/>
      <c r="O326" s="46"/>
      <c r="P326" s="46"/>
      <c r="Q326" s="24">
        <v>-3957.0999999999985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24">
        <v>0</v>
      </c>
      <c r="Y326" s="25">
        <v>0</v>
      </c>
      <c r="Z326" s="25">
        <v>0</v>
      </c>
      <c r="AA326" s="25">
        <v>0</v>
      </c>
      <c r="AB326" s="25">
        <v>0</v>
      </c>
      <c r="AC326" s="25">
        <v>0</v>
      </c>
      <c r="AD326" s="25">
        <v>0</v>
      </c>
      <c r="AE326" s="25">
        <v>0</v>
      </c>
      <c r="AF326" s="24">
        <v>0</v>
      </c>
      <c r="AG326" s="24">
        <v>-3957.1000000000004</v>
      </c>
      <c r="AH326" s="26">
        <v>0</v>
      </c>
      <c r="AI326" s="27">
        <v>0</v>
      </c>
      <c r="AJ326" s="28">
        <v>0</v>
      </c>
      <c r="AK326" s="28">
        <v>0</v>
      </c>
      <c r="AL326" s="28">
        <v>0</v>
      </c>
      <c r="AM326" s="27">
        <v>0</v>
      </c>
      <c r="AN326" s="28">
        <v>0</v>
      </c>
      <c r="AO326" s="28">
        <v>0</v>
      </c>
      <c r="AP326" s="29">
        <v>0</v>
      </c>
      <c r="AQ326" s="29">
        <v>0</v>
      </c>
      <c r="AR326" s="27">
        <v>0</v>
      </c>
      <c r="AS326" s="28">
        <v>0</v>
      </c>
      <c r="AT326" s="28">
        <v>0</v>
      </c>
      <c r="AU326" s="28">
        <v>0</v>
      </c>
      <c r="AV326" s="28">
        <v>0</v>
      </c>
      <c r="AW326" s="28">
        <v>0</v>
      </c>
      <c r="AX326" s="28">
        <v>0</v>
      </c>
      <c r="AY326" s="27">
        <v>0</v>
      </c>
      <c r="AZ326" s="28">
        <v>0</v>
      </c>
      <c r="BA326" s="28">
        <v>0</v>
      </c>
      <c r="BB326" s="28">
        <v>0</v>
      </c>
      <c r="BC326" s="28">
        <v>0</v>
      </c>
      <c r="BD326" s="28">
        <v>0</v>
      </c>
      <c r="BE326" s="27">
        <v>0</v>
      </c>
      <c r="BF326" s="28">
        <v>0</v>
      </c>
      <c r="BG326" s="28">
        <v>0</v>
      </c>
      <c r="BH326" s="28">
        <v>0</v>
      </c>
      <c r="BI326" s="28">
        <v>0</v>
      </c>
      <c r="BJ326" s="28">
        <v>0</v>
      </c>
      <c r="BK326" s="28">
        <v>0</v>
      </c>
      <c r="BL326" s="28">
        <v>0</v>
      </c>
      <c r="BM326" s="28">
        <v>0</v>
      </c>
      <c r="BN326" s="28">
        <v>0</v>
      </c>
      <c r="BO326" s="28">
        <v>0</v>
      </c>
      <c r="BP326" s="29">
        <v>0</v>
      </c>
      <c r="BQ326" s="29">
        <v>0</v>
      </c>
      <c r="BR326" s="29">
        <v>0</v>
      </c>
      <c r="BS326" s="28">
        <v>0</v>
      </c>
      <c r="BT326" s="28">
        <v>0</v>
      </c>
      <c r="BU326" s="29">
        <v>0</v>
      </c>
      <c r="BV326" s="28">
        <v>0</v>
      </c>
      <c r="BW326" s="28">
        <v>0</v>
      </c>
      <c r="BX326" s="29">
        <v>0</v>
      </c>
      <c r="BY326" s="28">
        <v>0</v>
      </c>
      <c r="BZ326" s="28">
        <v>0</v>
      </c>
      <c r="CA326" s="29">
        <v>0</v>
      </c>
      <c r="CB326" s="28">
        <v>0</v>
      </c>
      <c r="CC326" s="28">
        <v>0</v>
      </c>
      <c r="CD326" s="29">
        <v>0</v>
      </c>
      <c r="CE326" s="30">
        <v>0</v>
      </c>
      <c r="CF326" s="30">
        <v>0</v>
      </c>
      <c r="CG326" s="30">
        <v>0</v>
      </c>
      <c r="CH326" s="29">
        <v>0</v>
      </c>
      <c r="CI326" s="29">
        <v>0</v>
      </c>
      <c r="CJ326" s="30">
        <v>0</v>
      </c>
      <c r="CK326" s="30">
        <v>0</v>
      </c>
      <c r="CL326" s="30">
        <v>0</v>
      </c>
      <c r="CM326" s="30">
        <v>0</v>
      </c>
      <c r="CN326" s="29">
        <v>0</v>
      </c>
      <c r="CO326" s="30">
        <v>0</v>
      </c>
      <c r="CP326" s="30">
        <v>0</v>
      </c>
      <c r="CQ326" s="30">
        <v>0</v>
      </c>
      <c r="CR326" s="30">
        <v>0</v>
      </c>
      <c r="CS326" s="30">
        <v>0</v>
      </c>
      <c r="CT326" s="30">
        <v>0</v>
      </c>
      <c r="CU326" s="30">
        <v>0</v>
      </c>
      <c r="CV326" s="30">
        <v>0</v>
      </c>
      <c r="CW326" s="30">
        <v>0</v>
      </c>
      <c r="CX326" s="31">
        <v>0</v>
      </c>
      <c r="CY326" s="29">
        <v>0</v>
      </c>
      <c r="CZ326" s="30">
        <v>0</v>
      </c>
      <c r="DA326" s="30">
        <v>0</v>
      </c>
      <c r="DB326" s="29">
        <v>0</v>
      </c>
      <c r="DC326" s="29">
        <v>0</v>
      </c>
      <c r="DD326" s="30">
        <v>0</v>
      </c>
      <c r="DE326" s="30">
        <v>0</v>
      </c>
      <c r="DF326" s="29">
        <v>0</v>
      </c>
      <c r="DG326" s="29">
        <v>0</v>
      </c>
      <c r="DH326" s="29">
        <v>0</v>
      </c>
      <c r="DI326" s="29">
        <v>0</v>
      </c>
      <c r="DJ326" s="30">
        <v>0</v>
      </c>
      <c r="DK326" s="30">
        <v>0</v>
      </c>
      <c r="DL326" s="29">
        <v>0</v>
      </c>
      <c r="DM326" s="29">
        <v>0</v>
      </c>
      <c r="DN326" s="32">
        <v>0</v>
      </c>
      <c r="DO326" s="33">
        <v>0</v>
      </c>
      <c r="DP326" s="31">
        <v>0</v>
      </c>
      <c r="DQ326" s="33">
        <v>0</v>
      </c>
      <c r="DR326" s="33">
        <v>0</v>
      </c>
      <c r="DS326" s="33">
        <v>0</v>
      </c>
      <c r="DT326" s="33">
        <v>0</v>
      </c>
      <c r="DU326" s="33">
        <v>0</v>
      </c>
      <c r="DV326" s="32">
        <v>0</v>
      </c>
      <c r="DW326" s="33">
        <v>0</v>
      </c>
      <c r="DX326" s="33">
        <v>0</v>
      </c>
      <c r="DY326" s="33">
        <v>0</v>
      </c>
      <c r="DZ326" s="26">
        <v>0</v>
      </c>
      <c r="EA326" s="28">
        <v>0</v>
      </c>
      <c r="EB326" s="28">
        <v>0</v>
      </c>
      <c r="EC326" s="28">
        <v>0</v>
      </c>
      <c r="ED326" s="34">
        <v>0</v>
      </c>
      <c r="EE326" s="33">
        <v>0</v>
      </c>
      <c r="EF326" s="33">
        <v>0</v>
      </c>
      <c r="EG326" s="28">
        <v>0</v>
      </c>
      <c r="EH326" s="34">
        <v>0</v>
      </c>
      <c r="EI326" s="30">
        <v>0</v>
      </c>
      <c r="EJ326" s="30">
        <v>0</v>
      </c>
      <c r="EK326" s="30">
        <v>0</v>
      </c>
      <c r="EL326" s="31">
        <v>0</v>
      </c>
      <c r="EM326" s="32">
        <v>0</v>
      </c>
      <c r="EN326" s="32">
        <v>0</v>
      </c>
      <c r="EO326" s="32">
        <v>0</v>
      </c>
      <c r="EP326" s="35">
        <v>0</v>
      </c>
    </row>
    <row r="327" spans="1:146" ht="12" hidden="1" customHeight="1" outlineLevel="1" x14ac:dyDescent="0.25">
      <c r="A327" s="14"/>
      <c r="B327" s="14" t="s">
        <v>129</v>
      </c>
      <c r="C327" s="45" t="s">
        <v>467</v>
      </c>
      <c r="D327" s="45"/>
      <c r="E327" s="45"/>
      <c r="F327" s="45"/>
      <c r="G327" s="45"/>
      <c r="H327" s="15"/>
      <c r="I327" s="15"/>
      <c r="J327" s="15"/>
      <c r="K327" s="46"/>
      <c r="L327" s="46"/>
      <c r="M327" s="46"/>
      <c r="N327" s="46"/>
      <c r="O327" s="46"/>
      <c r="P327" s="46"/>
      <c r="Q327" s="24">
        <v>55307.74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4">
        <v>0</v>
      </c>
      <c r="Y327" s="25">
        <v>0</v>
      </c>
      <c r="Z327" s="25">
        <v>0</v>
      </c>
      <c r="AA327" s="25">
        <v>0</v>
      </c>
      <c r="AB327" s="25">
        <v>0</v>
      </c>
      <c r="AC327" s="25">
        <v>0</v>
      </c>
      <c r="AD327" s="25">
        <v>0</v>
      </c>
      <c r="AE327" s="25">
        <v>0</v>
      </c>
      <c r="AF327" s="24">
        <v>0</v>
      </c>
      <c r="AG327" s="24">
        <v>55307.740000000005</v>
      </c>
      <c r="AH327" s="26">
        <v>0</v>
      </c>
      <c r="AI327" s="27">
        <v>0</v>
      </c>
      <c r="AJ327" s="28">
        <v>0</v>
      </c>
      <c r="AK327" s="28">
        <v>0</v>
      </c>
      <c r="AL327" s="28">
        <v>0</v>
      </c>
      <c r="AM327" s="27">
        <v>0</v>
      </c>
      <c r="AN327" s="28">
        <v>0</v>
      </c>
      <c r="AO327" s="28">
        <v>0</v>
      </c>
      <c r="AP327" s="29">
        <v>0</v>
      </c>
      <c r="AQ327" s="29">
        <v>0</v>
      </c>
      <c r="AR327" s="27">
        <v>0</v>
      </c>
      <c r="AS327" s="28">
        <v>0</v>
      </c>
      <c r="AT327" s="28">
        <v>0</v>
      </c>
      <c r="AU327" s="28">
        <v>0</v>
      </c>
      <c r="AV327" s="28">
        <v>0</v>
      </c>
      <c r="AW327" s="28">
        <v>0</v>
      </c>
      <c r="AX327" s="28">
        <v>0</v>
      </c>
      <c r="AY327" s="27">
        <v>0</v>
      </c>
      <c r="AZ327" s="28">
        <v>0</v>
      </c>
      <c r="BA327" s="28">
        <v>0</v>
      </c>
      <c r="BB327" s="28">
        <v>0</v>
      </c>
      <c r="BC327" s="28">
        <v>0</v>
      </c>
      <c r="BD327" s="28">
        <v>0</v>
      </c>
      <c r="BE327" s="27">
        <v>0</v>
      </c>
      <c r="BF327" s="28">
        <v>0</v>
      </c>
      <c r="BG327" s="28">
        <v>0</v>
      </c>
      <c r="BH327" s="28">
        <v>0</v>
      </c>
      <c r="BI327" s="28">
        <v>0</v>
      </c>
      <c r="BJ327" s="28">
        <v>0</v>
      </c>
      <c r="BK327" s="28">
        <v>0</v>
      </c>
      <c r="BL327" s="28">
        <v>0</v>
      </c>
      <c r="BM327" s="28">
        <v>0</v>
      </c>
      <c r="BN327" s="28">
        <v>0</v>
      </c>
      <c r="BO327" s="28">
        <v>0</v>
      </c>
      <c r="BP327" s="29">
        <v>0</v>
      </c>
      <c r="BQ327" s="29">
        <v>0</v>
      </c>
      <c r="BR327" s="29">
        <v>0</v>
      </c>
      <c r="BS327" s="28">
        <v>0</v>
      </c>
      <c r="BT327" s="28">
        <v>0</v>
      </c>
      <c r="BU327" s="29">
        <v>0</v>
      </c>
      <c r="BV327" s="28">
        <v>0</v>
      </c>
      <c r="BW327" s="28">
        <v>0</v>
      </c>
      <c r="BX327" s="29">
        <v>0</v>
      </c>
      <c r="BY327" s="28">
        <v>0</v>
      </c>
      <c r="BZ327" s="28">
        <v>0</v>
      </c>
      <c r="CA327" s="29">
        <v>0</v>
      </c>
      <c r="CB327" s="28">
        <v>0</v>
      </c>
      <c r="CC327" s="28">
        <v>0</v>
      </c>
      <c r="CD327" s="29">
        <v>0</v>
      </c>
      <c r="CE327" s="30">
        <v>0</v>
      </c>
      <c r="CF327" s="30">
        <v>0</v>
      </c>
      <c r="CG327" s="30">
        <v>0</v>
      </c>
      <c r="CH327" s="29">
        <v>0</v>
      </c>
      <c r="CI327" s="29">
        <v>0</v>
      </c>
      <c r="CJ327" s="30">
        <v>0</v>
      </c>
      <c r="CK327" s="30">
        <v>0</v>
      </c>
      <c r="CL327" s="30">
        <v>0</v>
      </c>
      <c r="CM327" s="30">
        <v>0</v>
      </c>
      <c r="CN327" s="29">
        <v>0</v>
      </c>
      <c r="CO327" s="30">
        <v>0</v>
      </c>
      <c r="CP327" s="30">
        <v>0</v>
      </c>
      <c r="CQ327" s="30">
        <v>0</v>
      </c>
      <c r="CR327" s="30">
        <v>0</v>
      </c>
      <c r="CS327" s="30">
        <v>0</v>
      </c>
      <c r="CT327" s="30">
        <v>0</v>
      </c>
      <c r="CU327" s="30">
        <v>0</v>
      </c>
      <c r="CV327" s="30">
        <v>0</v>
      </c>
      <c r="CW327" s="30">
        <v>0</v>
      </c>
      <c r="CX327" s="31">
        <v>0</v>
      </c>
      <c r="CY327" s="29">
        <v>0</v>
      </c>
      <c r="CZ327" s="30">
        <v>0</v>
      </c>
      <c r="DA327" s="30">
        <v>0</v>
      </c>
      <c r="DB327" s="29">
        <v>0</v>
      </c>
      <c r="DC327" s="29">
        <v>0</v>
      </c>
      <c r="DD327" s="30">
        <v>0</v>
      </c>
      <c r="DE327" s="30">
        <v>0</v>
      </c>
      <c r="DF327" s="29">
        <v>0</v>
      </c>
      <c r="DG327" s="29">
        <v>0</v>
      </c>
      <c r="DH327" s="29">
        <v>0</v>
      </c>
      <c r="DI327" s="29">
        <v>0</v>
      </c>
      <c r="DJ327" s="30">
        <v>0</v>
      </c>
      <c r="DK327" s="30">
        <v>0</v>
      </c>
      <c r="DL327" s="29">
        <v>0</v>
      </c>
      <c r="DM327" s="29">
        <v>0</v>
      </c>
      <c r="DN327" s="32">
        <v>0</v>
      </c>
      <c r="DO327" s="33">
        <v>0</v>
      </c>
      <c r="DP327" s="31">
        <v>0</v>
      </c>
      <c r="DQ327" s="33">
        <v>0</v>
      </c>
      <c r="DR327" s="33">
        <v>0</v>
      </c>
      <c r="DS327" s="33">
        <v>0</v>
      </c>
      <c r="DT327" s="33">
        <v>0</v>
      </c>
      <c r="DU327" s="33">
        <v>0</v>
      </c>
      <c r="DV327" s="32">
        <v>0</v>
      </c>
      <c r="DW327" s="33">
        <v>0</v>
      </c>
      <c r="DX327" s="33">
        <v>0</v>
      </c>
      <c r="DY327" s="33">
        <v>0</v>
      </c>
      <c r="DZ327" s="26">
        <v>0</v>
      </c>
      <c r="EA327" s="28">
        <v>0</v>
      </c>
      <c r="EB327" s="28">
        <v>0</v>
      </c>
      <c r="EC327" s="28">
        <v>0</v>
      </c>
      <c r="ED327" s="34">
        <v>0</v>
      </c>
      <c r="EE327" s="33">
        <v>0</v>
      </c>
      <c r="EF327" s="33">
        <v>0</v>
      </c>
      <c r="EG327" s="28">
        <v>0</v>
      </c>
      <c r="EH327" s="34">
        <v>0</v>
      </c>
      <c r="EI327" s="30">
        <v>0</v>
      </c>
      <c r="EJ327" s="30">
        <v>0</v>
      </c>
      <c r="EK327" s="30">
        <v>0</v>
      </c>
      <c r="EL327" s="31">
        <v>0</v>
      </c>
      <c r="EM327" s="32">
        <v>0</v>
      </c>
      <c r="EN327" s="32">
        <v>0</v>
      </c>
      <c r="EO327" s="32">
        <v>0</v>
      </c>
      <c r="EP327" s="35">
        <v>0</v>
      </c>
    </row>
    <row r="328" spans="1:146" ht="12" hidden="1" customHeight="1" outlineLevel="1" x14ac:dyDescent="0.25">
      <c r="A328" s="14"/>
      <c r="B328" s="14" t="s">
        <v>129</v>
      </c>
      <c r="C328" s="45" t="s">
        <v>468</v>
      </c>
      <c r="D328" s="45"/>
      <c r="E328" s="45"/>
      <c r="F328" s="45"/>
      <c r="G328" s="45"/>
      <c r="H328" s="15"/>
      <c r="I328" s="15"/>
      <c r="J328" s="15"/>
      <c r="K328" s="46"/>
      <c r="L328" s="46"/>
      <c r="M328" s="46"/>
      <c r="N328" s="46"/>
      <c r="O328" s="46"/>
      <c r="P328" s="46"/>
      <c r="Q328" s="24">
        <v>61798.22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5">
        <v>0</v>
      </c>
      <c r="X328" s="24">
        <v>0</v>
      </c>
      <c r="Y328" s="25">
        <v>1668.71</v>
      </c>
      <c r="Z328" s="25">
        <v>0</v>
      </c>
      <c r="AA328" s="25">
        <v>0</v>
      </c>
      <c r="AB328" s="25">
        <v>0</v>
      </c>
      <c r="AC328" s="25">
        <v>0</v>
      </c>
      <c r="AD328" s="25">
        <v>0</v>
      </c>
      <c r="AE328" s="25">
        <v>140.86000000000001</v>
      </c>
      <c r="AF328" s="24">
        <v>1809.5700000000002</v>
      </c>
      <c r="AG328" s="24">
        <v>59988.649999999994</v>
      </c>
      <c r="AH328" s="26">
        <v>0</v>
      </c>
      <c r="AI328" s="27">
        <v>0</v>
      </c>
      <c r="AJ328" s="28">
        <v>0</v>
      </c>
      <c r="AK328" s="28">
        <v>0</v>
      </c>
      <c r="AL328" s="28">
        <v>0</v>
      </c>
      <c r="AM328" s="27">
        <v>0</v>
      </c>
      <c r="AN328" s="28">
        <v>0</v>
      </c>
      <c r="AO328" s="28">
        <v>0</v>
      </c>
      <c r="AP328" s="29">
        <v>0</v>
      </c>
      <c r="AQ328" s="29">
        <v>0</v>
      </c>
      <c r="AR328" s="27">
        <v>0</v>
      </c>
      <c r="AS328" s="28">
        <v>0</v>
      </c>
      <c r="AT328" s="28">
        <v>0</v>
      </c>
      <c r="AU328" s="28">
        <v>0</v>
      </c>
      <c r="AV328" s="28">
        <v>0</v>
      </c>
      <c r="AW328" s="28">
        <v>0</v>
      </c>
      <c r="AX328" s="28">
        <v>0</v>
      </c>
      <c r="AY328" s="27">
        <v>0</v>
      </c>
      <c r="AZ328" s="28">
        <v>0</v>
      </c>
      <c r="BA328" s="28">
        <v>0</v>
      </c>
      <c r="BB328" s="28">
        <v>0</v>
      </c>
      <c r="BC328" s="28">
        <v>0</v>
      </c>
      <c r="BD328" s="28">
        <v>0</v>
      </c>
      <c r="BE328" s="27">
        <v>0</v>
      </c>
      <c r="BF328" s="28">
        <v>0</v>
      </c>
      <c r="BG328" s="28">
        <v>0</v>
      </c>
      <c r="BH328" s="28">
        <v>0</v>
      </c>
      <c r="BI328" s="28">
        <v>0</v>
      </c>
      <c r="BJ328" s="28">
        <v>0</v>
      </c>
      <c r="BK328" s="28">
        <v>0</v>
      </c>
      <c r="BL328" s="28">
        <v>0</v>
      </c>
      <c r="BM328" s="28">
        <v>0</v>
      </c>
      <c r="BN328" s="28">
        <v>0</v>
      </c>
      <c r="BO328" s="28">
        <v>0</v>
      </c>
      <c r="BP328" s="29">
        <v>0</v>
      </c>
      <c r="BQ328" s="29">
        <v>0</v>
      </c>
      <c r="BR328" s="29">
        <v>0</v>
      </c>
      <c r="BS328" s="28">
        <v>0</v>
      </c>
      <c r="BT328" s="28">
        <v>0</v>
      </c>
      <c r="BU328" s="29">
        <v>0</v>
      </c>
      <c r="BV328" s="28">
        <v>0</v>
      </c>
      <c r="BW328" s="28">
        <v>0</v>
      </c>
      <c r="BX328" s="29">
        <v>0</v>
      </c>
      <c r="BY328" s="28">
        <v>0</v>
      </c>
      <c r="BZ328" s="28">
        <v>0</v>
      </c>
      <c r="CA328" s="29">
        <v>0</v>
      </c>
      <c r="CB328" s="28">
        <v>0</v>
      </c>
      <c r="CC328" s="28">
        <v>0</v>
      </c>
      <c r="CD328" s="29">
        <v>0</v>
      </c>
      <c r="CE328" s="30">
        <v>0</v>
      </c>
      <c r="CF328" s="30">
        <v>0</v>
      </c>
      <c r="CG328" s="30">
        <v>0</v>
      </c>
      <c r="CH328" s="29">
        <v>0</v>
      </c>
      <c r="CI328" s="29">
        <v>0</v>
      </c>
      <c r="CJ328" s="30">
        <v>0</v>
      </c>
      <c r="CK328" s="30">
        <v>0</v>
      </c>
      <c r="CL328" s="30">
        <v>0</v>
      </c>
      <c r="CM328" s="30">
        <v>0</v>
      </c>
      <c r="CN328" s="29">
        <v>0</v>
      </c>
      <c r="CO328" s="30">
        <v>0</v>
      </c>
      <c r="CP328" s="30">
        <v>0</v>
      </c>
      <c r="CQ328" s="30">
        <v>0</v>
      </c>
      <c r="CR328" s="30">
        <v>0</v>
      </c>
      <c r="CS328" s="30">
        <v>0</v>
      </c>
      <c r="CT328" s="30">
        <v>0</v>
      </c>
      <c r="CU328" s="30">
        <v>0</v>
      </c>
      <c r="CV328" s="30">
        <v>0</v>
      </c>
      <c r="CW328" s="30">
        <v>0</v>
      </c>
      <c r="CX328" s="31">
        <v>0</v>
      </c>
      <c r="CY328" s="29">
        <v>0</v>
      </c>
      <c r="CZ328" s="30">
        <v>0</v>
      </c>
      <c r="DA328" s="30">
        <v>0</v>
      </c>
      <c r="DB328" s="29">
        <v>0</v>
      </c>
      <c r="DC328" s="29">
        <v>0</v>
      </c>
      <c r="DD328" s="30">
        <v>0</v>
      </c>
      <c r="DE328" s="30">
        <v>0</v>
      </c>
      <c r="DF328" s="29">
        <v>0</v>
      </c>
      <c r="DG328" s="29">
        <v>0</v>
      </c>
      <c r="DH328" s="29">
        <v>0</v>
      </c>
      <c r="DI328" s="29">
        <v>0</v>
      </c>
      <c r="DJ328" s="30">
        <v>0</v>
      </c>
      <c r="DK328" s="30">
        <v>0</v>
      </c>
      <c r="DL328" s="29">
        <v>0</v>
      </c>
      <c r="DM328" s="29">
        <v>0</v>
      </c>
      <c r="DN328" s="32">
        <v>0</v>
      </c>
      <c r="DO328" s="33">
        <v>0</v>
      </c>
      <c r="DP328" s="31">
        <v>0</v>
      </c>
      <c r="DQ328" s="33">
        <v>0</v>
      </c>
      <c r="DR328" s="33">
        <v>0</v>
      </c>
      <c r="DS328" s="33">
        <v>0</v>
      </c>
      <c r="DT328" s="33">
        <v>0</v>
      </c>
      <c r="DU328" s="33">
        <v>0</v>
      </c>
      <c r="DV328" s="32">
        <v>0</v>
      </c>
      <c r="DW328" s="33">
        <v>0</v>
      </c>
      <c r="DX328" s="33">
        <v>0</v>
      </c>
      <c r="DY328" s="33">
        <v>0</v>
      </c>
      <c r="DZ328" s="26">
        <v>0</v>
      </c>
      <c r="EA328" s="28">
        <v>0</v>
      </c>
      <c r="EB328" s="28">
        <v>0</v>
      </c>
      <c r="EC328" s="28">
        <v>0</v>
      </c>
      <c r="ED328" s="34">
        <v>0</v>
      </c>
      <c r="EE328" s="33">
        <v>0</v>
      </c>
      <c r="EF328" s="33">
        <v>0</v>
      </c>
      <c r="EG328" s="28">
        <v>0</v>
      </c>
      <c r="EH328" s="34">
        <v>0</v>
      </c>
      <c r="EI328" s="30">
        <v>0</v>
      </c>
      <c r="EJ328" s="30">
        <v>0</v>
      </c>
      <c r="EK328" s="30">
        <v>0</v>
      </c>
      <c r="EL328" s="31">
        <v>0</v>
      </c>
      <c r="EM328" s="32">
        <v>0</v>
      </c>
      <c r="EN328" s="32">
        <v>0</v>
      </c>
      <c r="EO328" s="32">
        <v>0</v>
      </c>
      <c r="EP328" s="35">
        <v>0</v>
      </c>
    </row>
    <row r="329" spans="1:146" ht="12" hidden="1" customHeight="1" outlineLevel="1" x14ac:dyDescent="0.25">
      <c r="A329" s="14"/>
      <c r="B329" s="14" t="s">
        <v>129</v>
      </c>
      <c r="C329" s="45" t="s">
        <v>469</v>
      </c>
      <c r="D329" s="45"/>
      <c r="E329" s="45"/>
      <c r="F329" s="45"/>
      <c r="G329" s="45"/>
      <c r="H329" s="15"/>
      <c r="I329" s="15"/>
      <c r="J329" s="15"/>
      <c r="K329" s="46"/>
      <c r="L329" s="46"/>
      <c r="M329" s="46"/>
      <c r="N329" s="46"/>
      <c r="O329" s="46"/>
      <c r="P329" s="46"/>
      <c r="Q329" s="24">
        <v>3741015.2199999997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4">
        <v>0</v>
      </c>
      <c r="Y329" s="25">
        <v>47986.52</v>
      </c>
      <c r="Z329" s="25">
        <v>0</v>
      </c>
      <c r="AA329" s="25">
        <v>60.279999999999994</v>
      </c>
      <c r="AB329" s="25">
        <v>47.5</v>
      </c>
      <c r="AC329" s="25">
        <v>57.519999999999996</v>
      </c>
      <c r="AD329" s="25">
        <v>0</v>
      </c>
      <c r="AE329" s="25">
        <v>3166.07</v>
      </c>
      <c r="AF329" s="24">
        <v>51317.889999999992</v>
      </c>
      <c r="AG329" s="24">
        <v>3689697.33</v>
      </c>
      <c r="AH329" s="26">
        <v>0</v>
      </c>
      <c r="AI329" s="27">
        <v>0</v>
      </c>
      <c r="AJ329" s="28">
        <v>0</v>
      </c>
      <c r="AK329" s="28">
        <v>0</v>
      </c>
      <c r="AL329" s="28">
        <v>0</v>
      </c>
      <c r="AM329" s="27">
        <v>0</v>
      </c>
      <c r="AN329" s="28">
        <v>0</v>
      </c>
      <c r="AO329" s="28">
        <v>0</v>
      </c>
      <c r="AP329" s="29">
        <v>0</v>
      </c>
      <c r="AQ329" s="29">
        <v>0</v>
      </c>
      <c r="AR329" s="27">
        <v>0</v>
      </c>
      <c r="AS329" s="28">
        <v>0</v>
      </c>
      <c r="AT329" s="28">
        <v>0</v>
      </c>
      <c r="AU329" s="28">
        <v>0</v>
      </c>
      <c r="AV329" s="28">
        <v>0</v>
      </c>
      <c r="AW329" s="28">
        <v>0</v>
      </c>
      <c r="AX329" s="28">
        <v>0</v>
      </c>
      <c r="AY329" s="27">
        <v>0</v>
      </c>
      <c r="AZ329" s="28">
        <v>0</v>
      </c>
      <c r="BA329" s="28">
        <v>0</v>
      </c>
      <c r="BB329" s="28">
        <v>0</v>
      </c>
      <c r="BC329" s="28">
        <v>0</v>
      </c>
      <c r="BD329" s="28">
        <v>0</v>
      </c>
      <c r="BE329" s="27">
        <v>0</v>
      </c>
      <c r="BF329" s="28">
        <v>0</v>
      </c>
      <c r="BG329" s="28">
        <v>0</v>
      </c>
      <c r="BH329" s="28">
        <v>0</v>
      </c>
      <c r="BI329" s="28">
        <v>0</v>
      </c>
      <c r="BJ329" s="28">
        <v>0</v>
      </c>
      <c r="BK329" s="28">
        <v>0</v>
      </c>
      <c r="BL329" s="28">
        <v>0</v>
      </c>
      <c r="BM329" s="28">
        <v>0</v>
      </c>
      <c r="BN329" s="28">
        <v>0</v>
      </c>
      <c r="BO329" s="28">
        <v>0</v>
      </c>
      <c r="BP329" s="29">
        <v>0</v>
      </c>
      <c r="BQ329" s="29">
        <v>0</v>
      </c>
      <c r="BR329" s="29">
        <v>0</v>
      </c>
      <c r="BS329" s="28">
        <v>0</v>
      </c>
      <c r="BT329" s="28">
        <v>0</v>
      </c>
      <c r="BU329" s="29">
        <v>0</v>
      </c>
      <c r="BV329" s="28">
        <v>0</v>
      </c>
      <c r="BW329" s="28">
        <v>0</v>
      </c>
      <c r="BX329" s="29">
        <v>0</v>
      </c>
      <c r="BY329" s="28">
        <v>0</v>
      </c>
      <c r="BZ329" s="28">
        <v>0</v>
      </c>
      <c r="CA329" s="29">
        <v>0</v>
      </c>
      <c r="CB329" s="28">
        <v>0</v>
      </c>
      <c r="CC329" s="28">
        <v>0</v>
      </c>
      <c r="CD329" s="29">
        <v>0</v>
      </c>
      <c r="CE329" s="30">
        <v>0</v>
      </c>
      <c r="CF329" s="30">
        <v>0</v>
      </c>
      <c r="CG329" s="30">
        <v>0</v>
      </c>
      <c r="CH329" s="29">
        <v>0</v>
      </c>
      <c r="CI329" s="29">
        <v>0</v>
      </c>
      <c r="CJ329" s="30">
        <v>0</v>
      </c>
      <c r="CK329" s="30">
        <v>0</v>
      </c>
      <c r="CL329" s="30">
        <v>0</v>
      </c>
      <c r="CM329" s="30">
        <v>0</v>
      </c>
      <c r="CN329" s="29">
        <v>0</v>
      </c>
      <c r="CO329" s="30">
        <v>0</v>
      </c>
      <c r="CP329" s="30">
        <v>0</v>
      </c>
      <c r="CQ329" s="30">
        <v>0</v>
      </c>
      <c r="CR329" s="30">
        <v>0</v>
      </c>
      <c r="CS329" s="30">
        <v>0</v>
      </c>
      <c r="CT329" s="30">
        <v>0</v>
      </c>
      <c r="CU329" s="30">
        <v>0</v>
      </c>
      <c r="CV329" s="30">
        <v>0</v>
      </c>
      <c r="CW329" s="30">
        <v>0</v>
      </c>
      <c r="CX329" s="31">
        <v>0</v>
      </c>
      <c r="CY329" s="29">
        <v>0</v>
      </c>
      <c r="CZ329" s="30">
        <v>0</v>
      </c>
      <c r="DA329" s="30">
        <v>0</v>
      </c>
      <c r="DB329" s="29">
        <v>0</v>
      </c>
      <c r="DC329" s="29">
        <v>0</v>
      </c>
      <c r="DD329" s="30">
        <v>0</v>
      </c>
      <c r="DE329" s="30">
        <v>0</v>
      </c>
      <c r="DF329" s="29">
        <v>0</v>
      </c>
      <c r="DG329" s="29">
        <v>0</v>
      </c>
      <c r="DH329" s="29">
        <v>0</v>
      </c>
      <c r="DI329" s="29">
        <v>0</v>
      </c>
      <c r="DJ329" s="30">
        <v>0</v>
      </c>
      <c r="DK329" s="30">
        <v>0</v>
      </c>
      <c r="DL329" s="29">
        <v>0</v>
      </c>
      <c r="DM329" s="29">
        <v>0</v>
      </c>
      <c r="DN329" s="32">
        <v>0</v>
      </c>
      <c r="DO329" s="33">
        <v>0</v>
      </c>
      <c r="DP329" s="31">
        <v>0</v>
      </c>
      <c r="DQ329" s="33">
        <v>0</v>
      </c>
      <c r="DR329" s="33">
        <v>0</v>
      </c>
      <c r="DS329" s="33">
        <v>0</v>
      </c>
      <c r="DT329" s="33">
        <v>0</v>
      </c>
      <c r="DU329" s="33">
        <v>0</v>
      </c>
      <c r="DV329" s="32">
        <v>0</v>
      </c>
      <c r="DW329" s="33">
        <v>0</v>
      </c>
      <c r="DX329" s="33">
        <v>0</v>
      </c>
      <c r="DY329" s="33">
        <v>0</v>
      </c>
      <c r="DZ329" s="26">
        <v>0</v>
      </c>
      <c r="EA329" s="28">
        <v>0</v>
      </c>
      <c r="EB329" s="28">
        <v>0</v>
      </c>
      <c r="EC329" s="28">
        <v>0</v>
      </c>
      <c r="ED329" s="34">
        <v>0</v>
      </c>
      <c r="EE329" s="33">
        <v>0</v>
      </c>
      <c r="EF329" s="33">
        <v>0</v>
      </c>
      <c r="EG329" s="28">
        <v>0</v>
      </c>
      <c r="EH329" s="34">
        <v>0</v>
      </c>
      <c r="EI329" s="30">
        <v>0</v>
      </c>
      <c r="EJ329" s="30">
        <v>0</v>
      </c>
      <c r="EK329" s="30">
        <v>0</v>
      </c>
      <c r="EL329" s="31">
        <v>0</v>
      </c>
      <c r="EM329" s="32">
        <v>0</v>
      </c>
      <c r="EN329" s="32">
        <v>0</v>
      </c>
      <c r="EO329" s="32">
        <v>0</v>
      </c>
      <c r="EP329" s="35">
        <v>0</v>
      </c>
    </row>
    <row r="330" spans="1:146" ht="12" hidden="1" customHeight="1" outlineLevel="1" x14ac:dyDescent="0.25">
      <c r="A330" s="14"/>
      <c r="B330" s="14" t="s">
        <v>129</v>
      </c>
      <c r="C330" s="45" t="s">
        <v>470</v>
      </c>
      <c r="D330" s="45"/>
      <c r="E330" s="45"/>
      <c r="F330" s="45"/>
      <c r="G330" s="45"/>
      <c r="H330" s="15"/>
      <c r="I330" s="15"/>
      <c r="J330" s="15"/>
      <c r="K330" s="46"/>
      <c r="L330" s="46"/>
      <c r="M330" s="46"/>
      <c r="N330" s="46"/>
      <c r="O330" s="46"/>
      <c r="P330" s="46"/>
      <c r="Q330" s="24">
        <v>-3342.89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5">
        <v>0</v>
      </c>
      <c r="X330" s="24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5">
        <v>0</v>
      </c>
      <c r="AE330" s="25">
        <v>0</v>
      </c>
      <c r="AF330" s="24">
        <v>0</v>
      </c>
      <c r="AG330" s="24">
        <v>-3342.89</v>
      </c>
      <c r="AH330" s="26">
        <v>0</v>
      </c>
      <c r="AI330" s="27">
        <v>0</v>
      </c>
      <c r="AJ330" s="28">
        <v>0</v>
      </c>
      <c r="AK330" s="28">
        <v>0</v>
      </c>
      <c r="AL330" s="28">
        <v>0</v>
      </c>
      <c r="AM330" s="27">
        <v>0</v>
      </c>
      <c r="AN330" s="28">
        <v>0</v>
      </c>
      <c r="AO330" s="28">
        <v>0</v>
      </c>
      <c r="AP330" s="29">
        <v>0</v>
      </c>
      <c r="AQ330" s="29">
        <v>0</v>
      </c>
      <c r="AR330" s="27">
        <v>0</v>
      </c>
      <c r="AS330" s="28">
        <v>0</v>
      </c>
      <c r="AT330" s="28">
        <v>0</v>
      </c>
      <c r="AU330" s="28">
        <v>0</v>
      </c>
      <c r="AV330" s="28">
        <v>0</v>
      </c>
      <c r="AW330" s="28">
        <v>0</v>
      </c>
      <c r="AX330" s="28">
        <v>0</v>
      </c>
      <c r="AY330" s="27">
        <v>0</v>
      </c>
      <c r="AZ330" s="28">
        <v>0</v>
      </c>
      <c r="BA330" s="28">
        <v>0</v>
      </c>
      <c r="BB330" s="28">
        <v>0</v>
      </c>
      <c r="BC330" s="28">
        <v>0</v>
      </c>
      <c r="BD330" s="28">
        <v>0</v>
      </c>
      <c r="BE330" s="27">
        <v>0</v>
      </c>
      <c r="BF330" s="28">
        <v>0</v>
      </c>
      <c r="BG330" s="28">
        <v>0</v>
      </c>
      <c r="BH330" s="28">
        <v>0</v>
      </c>
      <c r="BI330" s="28">
        <v>0</v>
      </c>
      <c r="BJ330" s="28">
        <v>0</v>
      </c>
      <c r="BK330" s="28">
        <v>0</v>
      </c>
      <c r="BL330" s="28">
        <v>0</v>
      </c>
      <c r="BM330" s="28">
        <v>0</v>
      </c>
      <c r="BN330" s="28">
        <v>0</v>
      </c>
      <c r="BO330" s="28">
        <v>0</v>
      </c>
      <c r="BP330" s="29">
        <v>0</v>
      </c>
      <c r="BQ330" s="29">
        <v>0</v>
      </c>
      <c r="BR330" s="29">
        <v>0</v>
      </c>
      <c r="BS330" s="28">
        <v>0</v>
      </c>
      <c r="BT330" s="28">
        <v>0</v>
      </c>
      <c r="BU330" s="29">
        <v>0</v>
      </c>
      <c r="BV330" s="28">
        <v>0</v>
      </c>
      <c r="BW330" s="28">
        <v>0</v>
      </c>
      <c r="BX330" s="29">
        <v>0</v>
      </c>
      <c r="BY330" s="28">
        <v>0</v>
      </c>
      <c r="BZ330" s="28">
        <v>0</v>
      </c>
      <c r="CA330" s="29">
        <v>0</v>
      </c>
      <c r="CB330" s="28">
        <v>0</v>
      </c>
      <c r="CC330" s="28">
        <v>0</v>
      </c>
      <c r="CD330" s="29">
        <v>0</v>
      </c>
      <c r="CE330" s="30">
        <v>0</v>
      </c>
      <c r="CF330" s="30">
        <v>0</v>
      </c>
      <c r="CG330" s="30">
        <v>0</v>
      </c>
      <c r="CH330" s="29">
        <v>0</v>
      </c>
      <c r="CI330" s="29">
        <v>0</v>
      </c>
      <c r="CJ330" s="30">
        <v>0</v>
      </c>
      <c r="CK330" s="30">
        <v>0</v>
      </c>
      <c r="CL330" s="30">
        <v>0</v>
      </c>
      <c r="CM330" s="30">
        <v>0</v>
      </c>
      <c r="CN330" s="29">
        <v>0</v>
      </c>
      <c r="CO330" s="30">
        <v>0</v>
      </c>
      <c r="CP330" s="30">
        <v>0</v>
      </c>
      <c r="CQ330" s="30">
        <v>0</v>
      </c>
      <c r="CR330" s="30">
        <v>0</v>
      </c>
      <c r="CS330" s="30">
        <v>0</v>
      </c>
      <c r="CT330" s="30">
        <v>0</v>
      </c>
      <c r="CU330" s="30">
        <v>0</v>
      </c>
      <c r="CV330" s="30">
        <v>0</v>
      </c>
      <c r="CW330" s="30">
        <v>0</v>
      </c>
      <c r="CX330" s="31">
        <v>0</v>
      </c>
      <c r="CY330" s="29">
        <v>0</v>
      </c>
      <c r="CZ330" s="30">
        <v>0</v>
      </c>
      <c r="DA330" s="30">
        <v>0</v>
      </c>
      <c r="DB330" s="29">
        <v>0</v>
      </c>
      <c r="DC330" s="29">
        <v>0</v>
      </c>
      <c r="DD330" s="30">
        <v>0</v>
      </c>
      <c r="DE330" s="30">
        <v>0</v>
      </c>
      <c r="DF330" s="29">
        <v>0</v>
      </c>
      <c r="DG330" s="29">
        <v>0</v>
      </c>
      <c r="DH330" s="29">
        <v>0</v>
      </c>
      <c r="DI330" s="29">
        <v>0</v>
      </c>
      <c r="DJ330" s="30">
        <v>0</v>
      </c>
      <c r="DK330" s="30">
        <v>0</v>
      </c>
      <c r="DL330" s="29">
        <v>0</v>
      </c>
      <c r="DM330" s="29">
        <v>0</v>
      </c>
      <c r="DN330" s="32">
        <v>0</v>
      </c>
      <c r="DO330" s="33">
        <v>0</v>
      </c>
      <c r="DP330" s="31">
        <v>0</v>
      </c>
      <c r="DQ330" s="33">
        <v>0</v>
      </c>
      <c r="DR330" s="33">
        <v>0</v>
      </c>
      <c r="DS330" s="33">
        <v>0</v>
      </c>
      <c r="DT330" s="33">
        <v>0</v>
      </c>
      <c r="DU330" s="33">
        <v>0</v>
      </c>
      <c r="DV330" s="32">
        <v>0</v>
      </c>
      <c r="DW330" s="33">
        <v>0</v>
      </c>
      <c r="DX330" s="33">
        <v>0</v>
      </c>
      <c r="DY330" s="33">
        <v>0</v>
      </c>
      <c r="DZ330" s="26">
        <v>0</v>
      </c>
      <c r="EA330" s="28">
        <v>0</v>
      </c>
      <c r="EB330" s="28">
        <v>0</v>
      </c>
      <c r="EC330" s="28">
        <v>0</v>
      </c>
      <c r="ED330" s="34">
        <v>0</v>
      </c>
      <c r="EE330" s="33">
        <v>0</v>
      </c>
      <c r="EF330" s="33">
        <v>0</v>
      </c>
      <c r="EG330" s="28">
        <v>0</v>
      </c>
      <c r="EH330" s="34">
        <v>0</v>
      </c>
      <c r="EI330" s="30">
        <v>0</v>
      </c>
      <c r="EJ330" s="30">
        <v>0</v>
      </c>
      <c r="EK330" s="30">
        <v>0</v>
      </c>
      <c r="EL330" s="31">
        <v>0</v>
      </c>
      <c r="EM330" s="32">
        <v>0</v>
      </c>
      <c r="EN330" s="32">
        <v>0</v>
      </c>
      <c r="EO330" s="32">
        <v>0</v>
      </c>
      <c r="EP330" s="35">
        <v>0</v>
      </c>
    </row>
    <row r="331" spans="1:146" ht="12" hidden="1" customHeight="1" outlineLevel="1" x14ac:dyDescent="0.25">
      <c r="A331" s="14"/>
      <c r="B331" s="14" t="s">
        <v>129</v>
      </c>
      <c r="C331" s="45" t="s">
        <v>471</v>
      </c>
      <c r="D331" s="45"/>
      <c r="E331" s="45"/>
      <c r="F331" s="45"/>
      <c r="G331" s="45"/>
      <c r="H331" s="15"/>
      <c r="I331" s="15"/>
      <c r="J331" s="15"/>
      <c r="K331" s="46"/>
      <c r="L331" s="46"/>
      <c r="M331" s="46"/>
      <c r="N331" s="46"/>
      <c r="O331" s="46"/>
      <c r="P331" s="46"/>
      <c r="Q331" s="24">
        <v>7719770.0599999996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4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  <c r="AF331" s="24">
        <v>0</v>
      </c>
      <c r="AG331" s="24">
        <v>7719770.0599999996</v>
      </c>
      <c r="AH331" s="26">
        <v>0</v>
      </c>
      <c r="AI331" s="27">
        <v>0</v>
      </c>
      <c r="AJ331" s="28">
        <v>0</v>
      </c>
      <c r="AK331" s="28">
        <v>0</v>
      </c>
      <c r="AL331" s="28">
        <v>0</v>
      </c>
      <c r="AM331" s="27">
        <v>0</v>
      </c>
      <c r="AN331" s="28">
        <v>0</v>
      </c>
      <c r="AO331" s="28">
        <v>0</v>
      </c>
      <c r="AP331" s="29">
        <v>0</v>
      </c>
      <c r="AQ331" s="29">
        <v>0</v>
      </c>
      <c r="AR331" s="27">
        <v>0</v>
      </c>
      <c r="AS331" s="28">
        <v>0</v>
      </c>
      <c r="AT331" s="28">
        <v>0</v>
      </c>
      <c r="AU331" s="28">
        <v>0</v>
      </c>
      <c r="AV331" s="28">
        <v>0</v>
      </c>
      <c r="AW331" s="28">
        <v>0</v>
      </c>
      <c r="AX331" s="28">
        <v>0</v>
      </c>
      <c r="AY331" s="27">
        <v>0</v>
      </c>
      <c r="AZ331" s="28">
        <v>0</v>
      </c>
      <c r="BA331" s="28">
        <v>0</v>
      </c>
      <c r="BB331" s="28">
        <v>0</v>
      </c>
      <c r="BC331" s="28">
        <v>0</v>
      </c>
      <c r="BD331" s="28">
        <v>0</v>
      </c>
      <c r="BE331" s="27">
        <v>0</v>
      </c>
      <c r="BF331" s="28">
        <v>0</v>
      </c>
      <c r="BG331" s="28">
        <v>0</v>
      </c>
      <c r="BH331" s="28">
        <v>0</v>
      </c>
      <c r="BI331" s="28">
        <v>0</v>
      </c>
      <c r="BJ331" s="28">
        <v>0</v>
      </c>
      <c r="BK331" s="28">
        <v>0</v>
      </c>
      <c r="BL331" s="28">
        <v>0</v>
      </c>
      <c r="BM331" s="28">
        <v>0</v>
      </c>
      <c r="BN331" s="28">
        <v>0</v>
      </c>
      <c r="BO331" s="28">
        <v>0</v>
      </c>
      <c r="BP331" s="29">
        <v>0</v>
      </c>
      <c r="BQ331" s="29">
        <v>0</v>
      </c>
      <c r="BR331" s="29">
        <v>0</v>
      </c>
      <c r="BS331" s="28">
        <v>0</v>
      </c>
      <c r="BT331" s="28">
        <v>0</v>
      </c>
      <c r="BU331" s="29">
        <v>0</v>
      </c>
      <c r="BV331" s="28">
        <v>0</v>
      </c>
      <c r="BW331" s="28">
        <v>0</v>
      </c>
      <c r="BX331" s="29">
        <v>0</v>
      </c>
      <c r="BY331" s="28">
        <v>0</v>
      </c>
      <c r="BZ331" s="28">
        <v>0</v>
      </c>
      <c r="CA331" s="29">
        <v>0</v>
      </c>
      <c r="CB331" s="28">
        <v>0</v>
      </c>
      <c r="CC331" s="28">
        <v>0</v>
      </c>
      <c r="CD331" s="29">
        <v>0</v>
      </c>
      <c r="CE331" s="30">
        <v>0</v>
      </c>
      <c r="CF331" s="30">
        <v>0</v>
      </c>
      <c r="CG331" s="30">
        <v>0</v>
      </c>
      <c r="CH331" s="29">
        <v>0</v>
      </c>
      <c r="CI331" s="29">
        <v>0</v>
      </c>
      <c r="CJ331" s="30">
        <v>0</v>
      </c>
      <c r="CK331" s="30">
        <v>0</v>
      </c>
      <c r="CL331" s="30">
        <v>0</v>
      </c>
      <c r="CM331" s="30">
        <v>0</v>
      </c>
      <c r="CN331" s="29">
        <v>0</v>
      </c>
      <c r="CO331" s="30">
        <v>0</v>
      </c>
      <c r="CP331" s="30">
        <v>0</v>
      </c>
      <c r="CQ331" s="30">
        <v>0</v>
      </c>
      <c r="CR331" s="30">
        <v>0</v>
      </c>
      <c r="CS331" s="30">
        <v>0</v>
      </c>
      <c r="CT331" s="30">
        <v>0</v>
      </c>
      <c r="CU331" s="30">
        <v>0</v>
      </c>
      <c r="CV331" s="30">
        <v>0</v>
      </c>
      <c r="CW331" s="30">
        <v>0</v>
      </c>
      <c r="CX331" s="31">
        <v>0</v>
      </c>
      <c r="CY331" s="29">
        <v>0</v>
      </c>
      <c r="CZ331" s="30">
        <v>0</v>
      </c>
      <c r="DA331" s="30">
        <v>0</v>
      </c>
      <c r="DB331" s="29">
        <v>0</v>
      </c>
      <c r="DC331" s="29">
        <v>0</v>
      </c>
      <c r="DD331" s="30">
        <v>0</v>
      </c>
      <c r="DE331" s="30">
        <v>0</v>
      </c>
      <c r="DF331" s="29">
        <v>0</v>
      </c>
      <c r="DG331" s="29">
        <v>0</v>
      </c>
      <c r="DH331" s="29">
        <v>0</v>
      </c>
      <c r="DI331" s="29">
        <v>0</v>
      </c>
      <c r="DJ331" s="30">
        <v>0</v>
      </c>
      <c r="DK331" s="30">
        <v>0</v>
      </c>
      <c r="DL331" s="29">
        <v>0</v>
      </c>
      <c r="DM331" s="29">
        <v>0</v>
      </c>
      <c r="DN331" s="32">
        <v>0</v>
      </c>
      <c r="DO331" s="33">
        <v>0</v>
      </c>
      <c r="DP331" s="31">
        <v>0</v>
      </c>
      <c r="DQ331" s="33">
        <v>0</v>
      </c>
      <c r="DR331" s="33">
        <v>0</v>
      </c>
      <c r="DS331" s="33">
        <v>0</v>
      </c>
      <c r="DT331" s="33">
        <v>0</v>
      </c>
      <c r="DU331" s="33">
        <v>0</v>
      </c>
      <c r="DV331" s="32">
        <v>0</v>
      </c>
      <c r="DW331" s="33">
        <v>0</v>
      </c>
      <c r="DX331" s="33">
        <v>0</v>
      </c>
      <c r="DY331" s="33">
        <v>0</v>
      </c>
      <c r="DZ331" s="26">
        <v>0</v>
      </c>
      <c r="EA331" s="28">
        <v>0</v>
      </c>
      <c r="EB331" s="28">
        <v>0</v>
      </c>
      <c r="EC331" s="28">
        <v>0</v>
      </c>
      <c r="ED331" s="34">
        <v>0</v>
      </c>
      <c r="EE331" s="33">
        <v>0</v>
      </c>
      <c r="EF331" s="33">
        <v>0</v>
      </c>
      <c r="EG331" s="28">
        <v>0</v>
      </c>
      <c r="EH331" s="34">
        <v>0</v>
      </c>
      <c r="EI331" s="30">
        <v>0</v>
      </c>
      <c r="EJ331" s="30">
        <v>0</v>
      </c>
      <c r="EK331" s="30">
        <v>0</v>
      </c>
      <c r="EL331" s="31">
        <v>0</v>
      </c>
      <c r="EM331" s="32">
        <v>0</v>
      </c>
      <c r="EN331" s="32">
        <v>0</v>
      </c>
      <c r="EO331" s="32">
        <v>0</v>
      </c>
      <c r="EP331" s="35">
        <v>0</v>
      </c>
    </row>
    <row r="332" spans="1:146" ht="12" hidden="1" customHeight="1" outlineLevel="1" x14ac:dyDescent="0.25">
      <c r="A332" s="14"/>
      <c r="B332" s="14" t="s">
        <v>129</v>
      </c>
      <c r="C332" s="45" t="s">
        <v>472</v>
      </c>
      <c r="D332" s="45"/>
      <c r="E332" s="45"/>
      <c r="F332" s="45"/>
      <c r="G332" s="45"/>
      <c r="H332" s="15"/>
      <c r="I332" s="15"/>
      <c r="J332" s="15"/>
      <c r="K332" s="46"/>
      <c r="L332" s="46"/>
      <c r="M332" s="46"/>
      <c r="N332" s="46"/>
      <c r="O332" s="46"/>
      <c r="P332" s="46"/>
      <c r="Q332" s="24">
        <v>1157444.8699999999</v>
      </c>
      <c r="R332" s="25">
        <v>-86447.459999999992</v>
      </c>
      <c r="S332" s="25">
        <v>-23.96</v>
      </c>
      <c r="T332" s="25">
        <v>-23.96</v>
      </c>
      <c r="U332" s="25">
        <v>-74.31</v>
      </c>
      <c r="V332" s="25">
        <v>-49.77</v>
      </c>
      <c r="W332" s="25">
        <v>-1205.1199999999999</v>
      </c>
      <c r="X332" s="24">
        <v>-87824.58</v>
      </c>
      <c r="Y332" s="25">
        <v>1159.8499999999999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12.85</v>
      </c>
      <c r="AF332" s="24">
        <v>1172.6999999999998</v>
      </c>
      <c r="AG332" s="24">
        <v>1068447.5899999996</v>
      </c>
      <c r="AH332" s="26">
        <v>0</v>
      </c>
      <c r="AI332" s="27">
        <v>0</v>
      </c>
      <c r="AJ332" s="28">
        <v>0</v>
      </c>
      <c r="AK332" s="28">
        <v>0</v>
      </c>
      <c r="AL332" s="28">
        <v>0</v>
      </c>
      <c r="AM332" s="27">
        <v>0</v>
      </c>
      <c r="AN332" s="28">
        <v>0</v>
      </c>
      <c r="AO332" s="28">
        <v>0</v>
      </c>
      <c r="AP332" s="29">
        <v>0</v>
      </c>
      <c r="AQ332" s="29">
        <v>0</v>
      </c>
      <c r="AR332" s="27">
        <v>0</v>
      </c>
      <c r="AS332" s="28">
        <v>0</v>
      </c>
      <c r="AT332" s="28">
        <v>0</v>
      </c>
      <c r="AU332" s="28">
        <v>0</v>
      </c>
      <c r="AV332" s="28">
        <v>0</v>
      </c>
      <c r="AW332" s="28">
        <v>0</v>
      </c>
      <c r="AX332" s="28">
        <v>0</v>
      </c>
      <c r="AY332" s="27">
        <v>0</v>
      </c>
      <c r="AZ332" s="28">
        <v>0</v>
      </c>
      <c r="BA332" s="28">
        <v>0</v>
      </c>
      <c r="BB332" s="28">
        <v>0</v>
      </c>
      <c r="BC332" s="28">
        <v>0</v>
      </c>
      <c r="BD332" s="28">
        <v>0</v>
      </c>
      <c r="BE332" s="27">
        <v>0</v>
      </c>
      <c r="BF332" s="28">
        <v>0</v>
      </c>
      <c r="BG332" s="28">
        <v>0</v>
      </c>
      <c r="BH332" s="28">
        <v>0</v>
      </c>
      <c r="BI332" s="28">
        <v>0</v>
      </c>
      <c r="BJ332" s="28">
        <v>0</v>
      </c>
      <c r="BK332" s="28">
        <v>0</v>
      </c>
      <c r="BL332" s="28">
        <v>0</v>
      </c>
      <c r="BM332" s="28">
        <v>0</v>
      </c>
      <c r="BN332" s="28">
        <v>0</v>
      </c>
      <c r="BO332" s="28">
        <v>0</v>
      </c>
      <c r="BP332" s="29">
        <v>0</v>
      </c>
      <c r="BQ332" s="29">
        <v>0</v>
      </c>
      <c r="BR332" s="29">
        <v>0</v>
      </c>
      <c r="BS332" s="28">
        <v>0</v>
      </c>
      <c r="BT332" s="28">
        <v>0</v>
      </c>
      <c r="BU332" s="29">
        <v>0</v>
      </c>
      <c r="BV332" s="28">
        <v>0</v>
      </c>
      <c r="BW332" s="28">
        <v>0</v>
      </c>
      <c r="BX332" s="29">
        <v>0</v>
      </c>
      <c r="BY332" s="28">
        <v>0</v>
      </c>
      <c r="BZ332" s="28">
        <v>0</v>
      </c>
      <c r="CA332" s="29">
        <v>0</v>
      </c>
      <c r="CB332" s="28">
        <v>0</v>
      </c>
      <c r="CC332" s="28">
        <v>0</v>
      </c>
      <c r="CD332" s="29">
        <v>0</v>
      </c>
      <c r="CE332" s="30">
        <v>0</v>
      </c>
      <c r="CF332" s="30">
        <v>0</v>
      </c>
      <c r="CG332" s="30">
        <v>0</v>
      </c>
      <c r="CH332" s="29">
        <v>0</v>
      </c>
      <c r="CI332" s="29">
        <v>0</v>
      </c>
      <c r="CJ332" s="30">
        <v>0</v>
      </c>
      <c r="CK332" s="30">
        <v>0</v>
      </c>
      <c r="CL332" s="30">
        <v>0</v>
      </c>
      <c r="CM332" s="30">
        <v>0</v>
      </c>
      <c r="CN332" s="29">
        <v>0</v>
      </c>
      <c r="CO332" s="30">
        <v>0</v>
      </c>
      <c r="CP332" s="30">
        <v>0</v>
      </c>
      <c r="CQ332" s="30">
        <v>0</v>
      </c>
      <c r="CR332" s="30">
        <v>0</v>
      </c>
      <c r="CS332" s="30">
        <v>0</v>
      </c>
      <c r="CT332" s="30">
        <v>0</v>
      </c>
      <c r="CU332" s="30">
        <v>0</v>
      </c>
      <c r="CV332" s="30">
        <v>0</v>
      </c>
      <c r="CW332" s="30">
        <v>0</v>
      </c>
      <c r="CX332" s="31">
        <v>81948.827999999994</v>
      </c>
      <c r="CY332" s="29">
        <v>0</v>
      </c>
      <c r="CZ332" s="30">
        <v>0</v>
      </c>
      <c r="DA332" s="30">
        <v>0</v>
      </c>
      <c r="DB332" s="29">
        <v>0</v>
      </c>
      <c r="DC332" s="29">
        <v>0</v>
      </c>
      <c r="DD332" s="30">
        <v>0</v>
      </c>
      <c r="DE332" s="30">
        <v>0</v>
      </c>
      <c r="DF332" s="29">
        <v>0</v>
      </c>
      <c r="DG332" s="29">
        <v>0</v>
      </c>
      <c r="DH332" s="29">
        <v>81948.827999999994</v>
      </c>
      <c r="DI332" s="29">
        <v>0</v>
      </c>
      <c r="DJ332" s="30">
        <v>0</v>
      </c>
      <c r="DK332" s="30">
        <v>0</v>
      </c>
      <c r="DL332" s="29">
        <v>0</v>
      </c>
      <c r="DM332" s="29">
        <v>0</v>
      </c>
      <c r="DN332" s="32">
        <v>0</v>
      </c>
      <c r="DO332" s="33">
        <v>0</v>
      </c>
      <c r="DP332" s="31">
        <v>0</v>
      </c>
      <c r="DQ332" s="33">
        <v>0</v>
      </c>
      <c r="DR332" s="33">
        <v>0</v>
      </c>
      <c r="DS332" s="33">
        <v>0</v>
      </c>
      <c r="DT332" s="33">
        <v>0</v>
      </c>
      <c r="DU332" s="33">
        <v>0</v>
      </c>
      <c r="DV332" s="32">
        <v>0</v>
      </c>
      <c r="DW332" s="33">
        <v>0</v>
      </c>
      <c r="DX332" s="33">
        <v>0</v>
      </c>
      <c r="DY332" s="33">
        <v>0</v>
      </c>
      <c r="DZ332" s="26">
        <v>0</v>
      </c>
      <c r="EA332" s="28">
        <v>0</v>
      </c>
      <c r="EB332" s="28">
        <v>0</v>
      </c>
      <c r="EC332" s="28">
        <v>0</v>
      </c>
      <c r="ED332" s="34">
        <v>0</v>
      </c>
      <c r="EE332" s="33">
        <v>0</v>
      </c>
      <c r="EF332" s="33">
        <v>0</v>
      </c>
      <c r="EG332" s="28">
        <v>0</v>
      </c>
      <c r="EH332" s="34">
        <v>0</v>
      </c>
      <c r="EI332" s="30">
        <v>0</v>
      </c>
      <c r="EJ332" s="30">
        <v>0</v>
      </c>
      <c r="EK332" s="30">
        <v>0</v>
      </c>
      <c r="EL332" s="31">
        <v>0</v>
      </c>
      <c r="EM332" s="32">
        <v>0</v>
      </c>
      <c r="EN332" s="32">
        <v>0</v>
      </c>
      <c r="EO332" s="32">
        <v>0</v>
      </c>
      <c r="EP332" s="35">
        <v>81948.827999999994</v>
      </c>
    </row>
    <row r="333" spans="1:146" ht="12" hidden="1" customHeight="1" outlineLevel="1" x14ac:dyDescent="0.25">
      <c r="A333" s="14"/>
      <c r="B333" s="14" t="s">
        <v>129</v>
      </c>
      <c r="C333" s="45" t="s">
        <v>473</v>
      </c>
      <c r="D333" s="45"/>
      <c r="E333" s="45"/>
      <c r="F333" s="45"/>
      <c r="G333" s="45"/>
      <c r="H333" s="15"/>
      <c r="I333" s="15"/>
      <c r="J333" s="15"/>
      <c r="K333" s="46"/>
      <c r="L333" s="46"/>
      <c r="M333" s="46"/>
      <c r="N333" s="46"/>
      <c r="O333" s="46"/>
      <c r="P333" s="46"/>
      <c r="Q333" s="24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4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4">
        <v>0</v>
      </c>
      <c r="AG333" s="24">
        <v>0</v>
      </c>
      <c r="AH333" s="26">
        <v>0</v>
      </c>
      <c r="AI333" s="27">
        <v>0</v>
      </c>
      <c r="AJ333" s="28">
        <v>0</v>
      </c>
      <c r="AK333" s="28">
        <v>0</v>
      </c>
      <c r="AL333" s="28">
        <v>0</v>
      </c>
      <c r="AM333" s="27">
        <v>0</v>
      </c>
      <c r="AN333" s="28">
        <v>0</v>
      </c>
      <c r="AO333" s="28">
        <v>0</v>
      </c>
      <c r="AP333" s="29">
        <v>0</v>
      </c>
      <c r="AQ333" s="29">
        <v>0</v>
      </c>
      <c r="AR333" s="27">
        <v>0</v>
      </c>
      <c r="AS333" s="28">
        <v>0</v>
      </c>
      <c r="AT333" s="28">
        <v>0</v>
      </c>
      <c r="AU333" s="28">
        <v>0</v>
      </c>
      <c r="AV333" s="28">
        <v>0</v>
      </c>
      <c r="AW333" s="28">
        <v>0</v>
      </c>
      <c r="AX333" s="28">
        <v>0</v>
      </c>
      <c r="AY333" s="27">
        <v>0</v>
      </c>
      <c r="AZ333" s="28">
        <v>0</v>
      </c>
      <c r="BA333" s="28">
        <v>0</v>
      </c>
      <c r="BB333" s="28">
        <v>0</v>
      </c>
      <c r="BC333" s="28">
        <v>0</v>
      </c>
      <c r="BD333" s="28">
        <v>0</v>
      </c>
      <c r="BE333" s="27">
        <v>0</v>
      </c>
      <c r="BF333" s="28">
        <v>0</v>
      </c>
      <c r="BG333" s="28">
        <v>0</v>
      </c>
      <c r="BH333" s="28">
        <v>0</v>
      </c>
      <c r="BI333" s="28">
        <v>0</v>
      </c>
      <c r="BJ333" s="28">
        <v>0</v>
      </c>
      <c r="BK333" s="28">
        <v>0</v>
      </c>
      <c r="BL333" s="28">
        <v>0</v>
      </c>
      <c r="BM333" s="28">
        <v>0</v>
      </c>
      <c r="BN333" s="28">
        <v>0</v>
      </c>
      <c r="BO333" s="28">
        <v>0</v>
      </c>
      <c r="BP333" s="29">
        <v>0</v>
      </c>
      <c r="BQ333" s="29">
        <v>0</v>
      </c>
      <c r="BR333" s="29">
        <v>0</v>
      </c>
      <c r="BS333" s="28">
        <v>0</v>
      </c>
      <c r="BT333" s="28">
        <v>0</v>
      </c>
      <c r="BU333" s="29">
        <v>0</v>
      </c>
      <c r="BV333" s="28">
        <v>0</v>
      </c>
      <c r="BW333" s="28">
        <v>0</v>
      </c>
      <c r="BX333" s="29">
        <v>0</v>
      </c>
      <c r="BY333" s="28">
        <v>0</v>
      </c>
      <c r="BZ333" s="28">
        <v>0</v>
      </c>
      <c r="CA333" s="29">
        <v>0</v>
      </c>
      <c r="CB333" s="28">
        <v>0</v>
      </c>
      <c r="CC333" s="28">
        <v>0</v>
      </c>
      <c r="CD333" s="29">
        <v>0</v>
      </c>
      <c r="CE333" s="30">
        <v>0</v>
      </c>
      <c r="CF333" s="30">
        <v>0</v>
      </c>
      <c r="CG333" s="30">
        <v>0</v>
      </c>
      <c r="CH333" s="29">
        <v>0</v>
      </c>
      <c r="CI333" s="29">
        <v>0</v>
      </c>
      <c r="CJ333" s="30">
        <v>0</v>
      </c>
      <c r="CK333" s="30">
        <v>0</v>
      </c>
      <c r="CL333" s="30">
        <v>0</v>
      </c>
      <c r="CM333" s="30">
        <v>0</v>
      </c>
      <c r="CN333" s="29">
        <v>0</v>
      </c>
      <c r="CO333" s="30">
        <v>0</v>
      </c>
      <c r="CP333" s="30">
        <v>0</v>
      </c>
      <c r="CQ333" s="30">
        <v>0</v>
      </c>
      <c r="CR333" s="30">
        <v>0</v>
      </c>
      <c r="CS333" s="30">
        <v>0</v>
      </c>
      <c r="CT333" s="30">
        <v>0</v>
      </c>
      <c r="CU333" s="30">
        <v>0</v>
      </c>
      <c r="CV333" s="30">
        <v>0</v>
      </c>
      <c r="CW333" s="30">
        <v>0</v>
      </c>
      <c r="CX333" s="31">
        <v>0</v>
      </c>
      <c r="CY333" s="29">
        <v>0</v>
      </c>
      <c r="CZ333" s="30">
        <v>0</v>
      </c>
      <c r="DA333" s="30">
        <v>0</v>
      </c>
      <c r="DB333" s="29">
        <v>0</v>
      </c>
      <c r="DC333" s="29">
        <v>0</v>
      </c>
      <c r="DD333" s="30">
        <v>0</v>
      </c>
      <c r="DE333" s="30">
        <v>0</v>
      </c>
      <c r="DF333" s="29">
        <v>0</v>
      </c>
      <c r="DG333" s="29">
        <v>0</v>
      </c>
      <c r="DH333" s="29">
        <v>0</v>
      </c>
      <c r="DI333" s="29">
        <v>0</v>
      </c>
      <c r="DJ333" s="30">
        <v>0</v>
      </c>
      <c r="DK333" s="30">
        <v>0</v>
      </c>
      <c r="DL333" s="29">
        <v>0</v>
      </c>
      <c r="DM333" s="29">
        <v>0</v>
      </c>
      <c r="DN333" s="32">
        <v>0</v>
      </c>
      <c r="DO333" s="33">
        <v>0</v>
      </c>
      <c r="DP333" s="31">
        <v>0</v>
      </c>
      <c r="DQ333" s="33">
        <v>0</v>
      </c>
      <c r="DR333" s="33">
        <v>0</v>
      </c>
      <c r="DS333" s="33">
        <v>0</v>
      </c>
      <c r="DT333" s="33">
        <v>0</v>
      </c>
      <c r="DU333" s="33">
        <v>0</v>
      </c>
      <c r="DV333" s="32">
        <v>0</v>
      </c>
      <c r="DW333" s="33">
        <v>0</v>
      </c>
      <c r="DX333" s="33">
        <v>0</v>
      </c>
      <c r="DY333" s="33">
        <v>0</v>
      </c>
      <c r="DZ333" s="26">
        <v>0</v>
      </c>
      <c r="EA333" s="28">
        <v>0</v>
      </c>
      <c r="EB333" s="28">
        <v>0</v>
      </c>
      <c r="EC333" s="28">
        <v>0</v>
      </c>
      <c r="ED333" s="34">
        <v>0</v>
      </c>
      <c r="EE333" s="33">
        <v>0</v>
      </c>
      <c r="EF333" s="33">
        <v>0</v>
      </c>
      <c r="EG333" s="28">
        <v>0</v>
      </c>
      <c r="EH333" s="34">
        <v>0</v>
      </c>
      <c r="EI333" s="30">
        <v>0</v>
      </c>
      <c r="EJ333" s="30">
        <v>0</v>
      </c>
      <c r="EK333" s="30">
        <v>0</v>
      </c>
      <c r="EL333" s="31">
        <v>0</v>
      </c>
      <c r="EM333" s="32">
        <v>0</v>
      </c>
      <c r="EN333" s="32">
        <v>0</v>
      </c>
      <c r="EO333" s="32">
        <v>0</v>
      </c>
      <c r="EP333" s="35">
        <v>0</v>
      </c>
    </row>
    <row r="334" spans="1:146" ht="12" hidden="1" customHeight="1" outlineLevel="1" x14ac:dyDescent="0.25">
      <c r="A334" s="14"/>
      <c r="B334" s="14" t="s">
        <v>129</v>
      </c>
      <c r="C334" s="45" t="s">
        <v>474</v>
      </c>
      <c r="D334" s="45"/>
      <c r="E334" s="45"/>
      <c r="F334" s="45"/>
      <c r="G334" s="45"/>
      <c r="H334" s="15"/>
      <c r="I334" s="15"/>
      <c r="J334" s="15"/>
      <c r="K334" s="46"/>
      <c r="L334" s="46"/>
      <c r="M334" s="46"/>
      <c r="N334" s="46"/>
      <c r="O334" s="46"/>
      <c r="P334" s="46"/>
      <c r="Q334" s="24">
        <v>-215.44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4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  <c r="AF334" s="24">
        <v>0</v>
      </c>
      <c r="AG334" s="24">
        <v>-215.44</v>
      </c>
      <c r="AH334" s="26">
        <v>0</v>
      </c>
      <c r="AI334" s="27">
        <v>0</v>
      </c>
      <c r="AJ334" s="28">
        <v>0</v>
      </c>
      <c r="AK334" s="28">
        <v>0</v>
      </c>
      <c r="AL334" s="28">
        <v>0</v>
      </c>
      <c r="AM334" s="27">
        <v>0</v>
      </c>
      <c r="AN334" s="28">
        <v>0</v>
      </c>
      <c r="AO334" s="28">
        <v>0</v>
      </c>
      <c r="AP334" s="29">
        <v>0</v>
      </c>
      <c r="AQ334" s="29">
        <v>0</v>
      </c>
      <c r="AR334" s="27">
        <v>0</v>
      </c>
      <c r="AS334" s="28">
        <v>0</v>
      </c>
      <c r="AT334" s="28">
        <v>0</v>
      </c>
      <c r="AU334" s="28">
        <v>0</v>
      </c>
      <c r="AV334" s="28">
        <v>0</v>
      </c>
      <c r="AW334" s="28">
        <v>0</v>
      </c>
      <c r="AX334" s="28">
        <v>0</v>
      </c>
      <c r="AY334" s="27">
        <v>0</v>
      </c>
      <c r="AZ334" s="28">
        <v>0</v>
      </c>
      <c r="BA334" s="28">
        <v>0</v>
      </c>
      <c r="BB334" s="28">
        <v>0</v>
      </c>
      <c r="BC334" s="28">
        <v>0</v>
      </c>
      <c r="BD334" s="28">
        <v>0</v>
      </c>
      <c r="BE334" s="27">
        <v>0</v>
      </c>
      <c r="BF334" s="28">
        <v>0</v>
      </c>
      <c r="BG334" s="28">
        <v>0</v>
      </c>
      <c r="BH334" s="28">
        <v>0</v>
      </c>
      <c r="BI334" s="28">
        <v>0</v>
      </c>
      <c r="BJ334" s="28">
        <v>0</v>
      </c>
      <c r="BK334" s="28">
        <v>0</v>
      </c>
      <c r="BL334" s="28">
        <v>0</v>
      </c>
      <c r="BM334" s="28">
        <v>0</v>
      </c>
      <c r="BN334" s="28">
        <v>0</v>
      </c>
      <c r="BO334" s="28">
        <v>0</v>
      </c>
      <c r="BP334" s="29">
        <v>0</v>
      </c>
      <c r="BQ334" s="29">
        <v>0</v>
      </c>
      <c r="BR334" s="29">
        <v>0</v>
      </c>
      <c r="BS334" s="28">
        <v>0</v>
      </c>
      <c r="BT334" s="28">
        <v>0</v>
      </c>
      <c r="BU334" s="29">
        <v>0</v>
      </c>
      <c r="BV334" s="28">
        <v>0</v>
      </c>
      <c r="BW334" s="28">
        <v>0</v>
      </c>
      <c r="BX334" s="29">
        <v>0</v>
      </c>
      <c r="BY334" s="28">
        <v>0</v>
      </c>
      <c r="BZ334" s="28">
        <v>0</v>
      </c>
      <c r="CA334" s="29">
        <v>0</v>
      </c>
      <c r="CB334" s="28">
        <v>0</v>
      </c>
      <c r="CC334" s="28">
        <v>0</v>
      </c>
      <c r="CD334" s="29">
        <v>0</v>
      </c>
      <c r="CE334" s="30">
        <v>0</v>
      </c>
      <c r="CF334" s="30">
        <v>0</v>
      </c>
      <c r="CG334" s="30">
        <v>0</v>
      </c>
      <c r="CH334" s="29">
        <v>0</v>
      </c>
      <c r="CI334" s="29">
        <v>0</v>
      </c>
      <c r="CJ334" s="30">
        <v>0</v>
      </c>
      <c r="CK334" s="30">
        <v>0</v>
      </c>
      <c r="CL334" s="30">
        <v>0</v>
      </c>
      <c r="CM334" s="30">
        <v>0</v>
      </c>
      <c r="CN334" s="29">
        <v>0</v>
      </c>
      <c r="CO334" s="30">
        <v>0</v>
      </c>
      <c r="CP334" s="30">
        <v>0</v>
      </c>
      <c r="CQ334" s="30">
        <v>0</v>
      </c>
      <c r="CR334" s="30">
        <v>0</v>
      </c>
      <c r="CS334" s="30">
        <v>0</v>
      </c>
      <c r="CT334" s="30">
        <v>0</v>
      </c>
      <c r="CU334" s="30">
        <v>0</v>
      </c>
      <c r="CV334" s="30">
        <v>0</v>
      </c>
      <c r="CW334" s="30">
        <v>0</v>
      </c>
      <c r="CX334" s="31">
        <v>0</v>
      </c>
      <c r="CY334" s="29">
        <v>0</v>
      </c>
      <c r="CZ334" s="30">
        <v>0</v>
      </c>
      <c r="DA334" s="30">
        <v>0</v>
      </c>
      <c r="DB334" s="29">
        <v>0</v>
      </c>
      <c r="DC334" s="29">
        <v>0</v>
      </c>
      <c r="DD334" s="30">
        <v>0</v>
      </c>
      <c r="DE334" s="30">
        <v>0</v>
      </c>
      <c r="DF334" s="29">
        <v>0</v>
      </c>
      <c r="DG334" s="29">
        <v>0</v>
      </c>
      <c r="DH334" s="29">
        <v>0</v>
      </c>
      <c r="DI334" s="29">
        <v>0</v>
      </c>
      <c r="DJ334" s="30">
        <v>0</v>
      </c>
      <c r="DK334" s="30">
        <v>0</v>
      </c>
      <c r="DL334" s="29">
        <v>0</v>
      </c>
      <c r="DM334" s="29">
        <v>0</v>
      </c>
      <c r="DN334" s="32">
        <v>0</v>
      </c>
      <c r="DO334" s="33">
        <v>0</v>
      </c>
      <c r="DP334" s="31">
        <v>0</v>
      </c>
      <c r="DQ334" s="33">
        <v>0</v>
      </c>
      <c r="DR334" s="33">
        <v>0</v>
      </c>
      <c r="DS334" s="33">
        <v>0</v>
      </c>
      <c r="DT334" s="33">
        <v>0</v>
      </c>
      <c r="DU334" s="33">
        <v>0</v>
      </c>
      <c r="DV334" s="32">
        <v>0</v>
      </c>
      <c r="DW334" s="33">
        <v>0</v>
      </c>
      <c r="DX334" s="33">
        <v>0</v>
      </c>
      <c r="DY334" s="33">
        <v>0</v>
      </c>
      <c r="DZ334" s="26">
        <v>0</v>
      </c>
      <c r="EA334" s="28">
        <v>0</v>
      </c>
      <c r="EB334" s="28">
        <v>0</v>
      </c>
      <c r="EC334" s="28">
        <v>0</v>
      </c>
      <c r="ED334" s="34">
        <v>0</v>
      </c>
      <c r="EE334" s="33">
        <v>0</v>
      </c>
      <c r="EF334" s="33">
        <v>0</v>
      </c>
      <c r="EG334" s="28">
        <v>0</v>
      </c>
      <c r="EH334" s="34">
        <v>0</v>
      </c>
      <c r="EI334" s="30">
        <v>0</v>
      </c>
      <c r="EJ334" s="30">
        <v>0</v>
      </c>
      <c r="EK334" s="30">
        <v>0</v>
      </c>
      <c r="EL334" s="31">
        <v>0</v>
      </c>
      <c r="EM334" s="32">
        <v>0</v>
      </c>
      <c r="EN334" s="32">
        <v>0</v>
      </c>
      <c r="EO334" s="32">
        <v>0</v>
      </c>
      <c r="EP334" s="35">
        <v>0</v>
      </c>
    </row>
    <row r="335" spans="1:146" ht="12" hidden="1" customHeight="1" outlineLevel="1" x14ac:dyDescent="0.25">
      <c r="A335" s="14"/>
      <c r="B335" s="14" t="s">
        <v>129</v>
      </c>
      <c r="C335" s="45" t="s">
        <v>475</v>
      </c>
      <c r="D335" s="45"/>
      <c r="E335" s="45"/>
      <c r="F335" s="45"/>
      <c r="G335" s="45"/>
      <c r="H335" s="15"/>
      <c r="I335" s="15"/>
      <c r="J335" s="15"/>
      <c r="K335" s="46"/>
      <c r="L335" s="46"/>
      <c r="M335" s="46"/>
      <c r="N335" s="46"/>
      <c r="O335" s="46"/>
      <c r="P335" s="46"/>
      <c r="Q335" s="24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4">
        <v>0</v>
      </c>
      <c r="Y335" s="25">
        <v>0</v>
      </c>
      <c r="Z335" s="25">
        <v>0</v>
      </c>
      <c r="AA335" s="25">
        <v>0</v>
      </c>
      <c r="AB335" s="25">
        <v>0</v>
      </c>
      <c r="AC335" s="25">
        <v>0</v>
      </c>
      <c r="AD335" s="25">
        <v>0</v>
      </c>
      <c r="AE335" s="25">
        <v>0</v>
      </c>
      <c r="AF335" s="24">
        <v>0</v>
      </c>
      <c r="AG335" s="24">
        <v>0</v>
      </c>
      <c r="AH335" s="26">
        <v>0</v>
      </c>
      <c r="AI335" s="27">
        <v>0</v>
      </c>
      <c r="AJ335" s="28">
        <v>0</v>
      </c>
      <c r="AK335" s="28">
        <v>0</v>
      </c>
      <c r="AL335" s="28">
        <v>0</v>
      </c>
      <c r="AM335" s="27">
        <v>0</v>
      </c>
      <c r="AN335" s="28">
        <v>0</v>
      </c>
      <c r="AO335" s="28">
        <v>0</v>
      </c>
      <c r="AP335" s="29">
        <v>0</v>
      </c>
      <c r="AQ335" s="29">
        <v>0</v>
      </c>
      <c r="AR335" s="27">
        <v>0</v>
      </c>
      <c r="AS335" s="28">
        <v>0</v>
      </c>
      <c r="AT335" s="28">
        <v>0</v>
      </c>
      <c r="AU335" s="28">
        <v>0</v>
      </c>
      <c r="AV335" s="28">
        <v>0</v>
      </c>
      <c r="AW335" s="28">
        <v>0</v>
      </c>
      <c r="AX335" s="28">
        <v>0</v>
      </c>
      <c r="AY335" s="27">
        <v>0</v>
      </c>
      <c r="AZ335" s="28">
        <v>0</v>
      </c>
      <c r="BA335" s="28">
        <v>0</v>
      </c>
      <c r="BB335" s="28">
        <v>0</v>
      </c>
      <c r="BC335" s="28">
        <v>0</v>
      </c>
      <c r="BD335" s="28">
        <v>0</v>
      </c>
      <c r="BE335" s="27">
        <v>0</v>
      </c>
      <c r="BF335" s="28">
        <v>0</v>
      </c>
      <c r="BG335" s="28">
        <v>0</v>
      </c>
      <c r="BH335" s="28">
        <v>0</v>
      </c>
      <c r="BI335" s="28">
        <v>0</v>
      </c>
      <c r="BJ335" s="28">
        <v>0</v>
      </c>
      <c r="BK335" s="28">
        <v>0</v>
      </c>
      <c r="BL335" s="28">
        <v>0</v>
      </c>
      <c r="BM335" s="28">
        <v>0</v>
      </c>
      <c r="BN335" s="28">
        <v>0</v>
      </c>
      <c r="BO335" s="28">
        <v>0</v>
      </c>
      <c r="BP335" s="29">
        <v>0</v>
      </c>
      <c r="BQ335" s="29">
        <v>0</v>
      </c>
      <c r="BR335" s="29">
        <v>0</v>
      </c>
      <c r="BS335" s="28">
        <v>0</v>
      </c>
      <c r="BT335" s="28">
        <v>0</v>
      </c>
      <c r="BU335" s="29">
        <v>0</v>
      </c>
      <c r="BV335" s="28">
        <v>0</v>
      </c>
      <c r="BW335" s="28">
        <v>0</v>
      </c>
      <c r="BX335" s="29">
        <v>0</v>
      </c>
      <c r="BY335" s="28">
        <v>0</v>
      </c>
      <c r="BZ335" s="28">
        <v>0</v>
      </c>
      <c r="CA335" s="29">
        <v>0</v>
      </c>
      <c r="CB335" s="28">
        <v>0</v>
      </c>
      <c r="CC335" s="28">
        <v>0</v>
      </c>
      <c r="CD335" s="29">
        <v>0</v>
      </c>
      <c r="CE335" s="30">
        <v>0</v>
      </c>
      <c r="CF335" s="30">
        <v>0</v>
      </c>
      <c r="CG335" s="30">
        <v>0</v>
      </c>
      <c r="CH335" s="29">
        <v>0</v>
      </c>
      <c r="CI335" s="29">
        <v>0</v>
      </c>
      <c r="CJ335" s="30">
        <v>0</v>
      </c>
      <c r="CK335" s="30">
        <v>0</v>
      </c>
      <c r="CL335" s="30">
        <v>0</v>
      </c>
      <c r="CM335" s="30">
        <v>0</v>
      </c>
      <c r="CN335" s="29">
        <v>0</v>
      </c>
      <c r="CO335" s="30">
        <v>0</v>
      </c>
      <c r="CP335" s="30">
        <v>0</v>
      </c>
      <c r="CQ335" s="30">
        <v>0</v>
      </c>
      <c r="CR335" s="30">
        <v>0</v>
      </c>
      <c r="CS335" s="30">
        <v>0</v>
      </c>
      <c r="CT335" s="30">
        <v>0</v>
      </c>
      <c r="CU335" s="30">
        <v>0</v>
      </c>
      <c r="CV335" s="30">
        <v>0</v>
      </c>
      <c r="CW335" s="30">
        <v>0</v>
      </c>
      <c r="CX335" s="31">
        <v>0</v>
      </c>
      <c r="CY335" s="29">
        <v>0</v>
      </c>
      <c r="CZ335" s="30">
        <v>0</v>
      </c>
      <c r="DA335" s="30">
        <v>0</v>
      </c>
      <c r="DB335" s="29">
        <v>0</v>
      </c>
      <c r="DC335" s="29">
        <v>0</v>
      </c>
      <c r="DD335" s="30">
        <v>0</v>
      </c>
      <c r="DE335" s="30">
        <v>0</v>
      </c>
      <c r="DF335" s="29">
        <v>0</v>
      </c>
      <c r="DG335" s="29">
        <v>0</v>
      </c>
      <c r="DH335" s="29">
        <v>0</v>
      </c>
      <c r="DI335" s="29">
        <v>0</v>
      </c>
      <c r="DJ335" s="30">
        <v>0</v>
      </c>
      <c r="DK335" s="30">
        <v>0</v>
      </c>
      <c r="DL335" s="29">
        <v>0</v>
      </c>
      <c r="DM335" s="29">
        <v>0</v>
      </c>
      <c r="DN335" s="32">
        <v>0</v>
      </c>
      <c r="DO335" s="33">
        <v>0</v>
      </c>
      <c r="DP335" s="31">
        <v>0</v>
      </c>
      <c r="DQ335" s="33">
        <v>0</v>
      </c>
      <c r="DR335" s="33">
        <v>0</v>
      </c>
      <c r="DS335" s="33">
        <v>0</v>
      </c>
      <c r="DT335" s="33">
        <v>0</v>
      </c>
      <c r="DU335" s="33">
        <v>0</v>
      </c>
      <c r="DV335" s="32">
        <v>0</v>
      </c>
      <c r="DW335" s="33">
        <v>0</v>
      </c>
      <c r="DX335" s="33">
        <v>0</v>
      </c>
      <c r="DY335" s="33">
        <v>0</v>
      </c>
      <c r="DZ335" s="26">
        <v>0</v>
      </c>
      <c r="EA335" s="28">
        <v>0</v>
      </c>
      <c r="EB335" s="28">
        <v>0</v>
      </c>
      <c r="EC335" s="28">
        <v>0</v>
      </c>
      <c r="ED335" s="34">
        <v>0</v>
      </c>
      <c r="EE335" s="33">
        <v>0</v>
      </c>
      <c r="EF335" s="33">
        <v>0</v>
      </c>
      <c r="EG335" s="28">
        <v>0</v>
      </c>
      <c r="EH335" s="34">
        <v>0</v>
      </c>
      <c r="EI335" s="30">
        <v>0</v>
      </c>
      <c r="EJ335" s="30">
        <v>0</v>
      </c>
      <c r="EK335" s="30">
        <v>0</v>
      </c>
      <c r="EL335" s="31">
        <v>0</v>
      </c>
      <c r="EM335" s="32">
        <v>0</v>
      </c>
      <c r="EN335" s="32">
        <v>0</v>
      </c>
      <c r="EO335" s="32">
        <v>0</v>
      </c>
      <c r="EP335" s="35">
        <v>0</v>
      </c>
    </row>
    <row r="336" spans="1:146" ht="12" hidden="1" customHeight="1" outlineLevel="1" x14ac:dyDescent="0.25">
      <c r="A336" s="14"/>
      <c r="B336" s="14" t="s">
        <v>129</v>
      </c>
      <c r="C336" s="45" t="s">
        <v>476</v>
      </c>
      <c r="D336" s="45"/>
      <c r="E336" s="45"/>
      <c r="F336" s="45"/>
      <c r="G336" s="45"/>
      <c r="H336" s="15"/>
      <c r="I336" s="15"/>
      <c r="J336" s="15"/>
      <c r="K336" s="46"/>
      <c r="L336" s="46"/>
      <c r="M336" s="46"/>
      <c r="N336" s="46"/>
      <c r="O336" s="46"/>
      <c r="P336" s="46"/>
      <c r="Q336" s="24">
        <v>5078.08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4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4">
        <v>0</v>
      </c>
      <c r="AG336" s="24">
        <v>5078.08</v>
      </c>
      <c r="AH336" s="26">
        <v>0</v>
      </c>
      <c r="AI336" s="27">
        <v>0</v>
      </c>
      <c r="AJ336" s="28">
        <v>0</v>
      </c>
      <c r="AK336" s="28">
        <v>0</v>
      </c>
      <c r="AL336" s="28">
        <v>0</v>
      </c>
      <c r="AM336" s="27">
        <v>0</v>
      </c>
      <c r="AN336" s="28">
        <v>0</v>
      </c>
      <c r="AO336" s="28">
        <v>0</v>
      </c>
      <c r="AP336" s="29">
        <v>0</v>
      </c>
      <c r="AQ336" s="29">
        <v>0</v>
      </c>
      <c r="AR336" s="27">
        <v>0</v>
      </c>
      <c r="AS336" s="28">
        <v>0</v>
      </c>
      <c r="AT336" s="28">
        <v>0</v>
      </c>
      <c r="AU336" s="28">
        <v>0</v>
      </c>
      <c r="AV336" s="28">
        <v>0</v>
      </c>
      <c r="AW336" s="28">
        <v>0</v>
      </c>
      <c r="AX336" s="28">
        <v>0</v>
      </c>
      <c r="AY336" s="27">
        <v>0</v>
      </c>
      <c r="AZ336" s="28">
        <v>0</v>
      </c>
      <c r="BA336" s="28">
        <v>0</v>
      </c>
      <c r="BB336" s="28">
        <v>0</v>
      </c>
      <c r="BC336" s="28">
        <v>0</v>
      </c>
      <c r="BD336" s="28">
        <v>0</v>
      </c>
      <c r="BE336" s="27">
        <v>0</v>
      </c>
      <c r="BF336" s="28">
        <v>0</v>
      </c>
      <c r="BG336" s="28">
        <v>0</v>
      </c>
      <c r="BH336" s="28">
        <v>0</v>
      </c>
      <c r="BI336" s="28">
        <v>0</v>
      </c>
      <c r="BJ336" s="28">
        <v>0</v>
      </c>
      <c r="BK336" s="28">
        <v>0</v>
      </c>
      <c r="BL336" s="28">
        <v>0</v>
      </c>
      <c r="BM336" s="28">
        <v>0</v>
      </c>
      <c r="BN336" s="28">
        <v>0</v>
      </c>
      <c r="BO336" s="28">
        <v>0</v>
      </c>
      <c r="BP336" s="29">
        <v>0</v>
      </c>
      <c r="BQ336" s="29">
        <v>0</v>
      </c>
      <c r="BR336" s="29">
        <v>0</v>
      </c>
      <c r="BS336" s="28">
        <v>0</v>
      </c>
      <c r="BT336" s="28">
        <v>0</v>
      </c>
      <c r="BU336" s="29">
        <v>0</v>
      </c>
      <c r="BV336" s="28">
        <v>0</v>
      </c>
      <c r="BW336" s="28">
        <v>0</v>
      </c>
      <c r="BX336" s="29">
        <v>0</v>
      </c>
      <c r="BY336" s="28">
        <v>0</v>
      </c>
      <c r="BZ336" s="28">
        <v>0</v>
      </c>
      <c r="CA336" s="29">
        <v>0</v>
      </c>
      <c r="CB336" s="28">
        <v>0</v>
      </c>
      <c r="CC336" s="28">
        <v>0</v>
      </c>
      <c r="CD336" s="29">
        <v>0</v>
      </c>
      <c r="CE336" s="30">
        <v>0</v>
      </c>
      <c r="CF336" s="30">
        <v>0</v>
      </c>
      <c r="CG336" s="30">
        <v>0</v>
      </c>
      <c r="CH336" s="29">
        <v>0</v>
      </c>
      <c r="CI336" s="29">
        <v>0</v>
      </c>
      <c r="CJ336" s="30">
        <v>0</v>
      </c>
      <c r="CK336" s="30">
        <v>0</v>
      </c>
      <c r="CL336" s="30">
        <v>0</v>
      </c>
      <c r="CM336" s="30">
        <v>0</v>
      </c>
      <c r="CN336" s="29">
        <v>0</v>
      </c>
      <c r="CO336" s="30">
        <v>0</v>
      </c>
      <c r="CP336" s="30">
        <v>0</v>
      </c>
      <c r="CQ336" s="30">
        <v>0</v>
      </c>
      <c r="CR336" s="30">
        <v>0</v>
      </c>
      <c r="CS336" s="30">
        <v>0</v>
      </c>
      <c r="CT336" s="30">
        <v>0</v>
      </c>
      <c r="CU336" s="30">
        <v>0</v>
      </c>
      <c r="CV336" s="30">
        <v>0</v>
      </c>
      <c r="CW336" s="30">
        <v>0</v>
      </c>
      <c r="CX336" s="31">
        <v>0</v>
      </c>
      <c r="CY336" s="29">
        <v>0</v>
      </c>
      <c r="CZ336" s="30">
        <v>0</v>
      </c>
      <c r="DA336" s="30">
        <v>0</v>
      </c>
      <c r="DB336" s="29">
        <v>0</v>
      </c>
      <c r="DC336" s="29">
        <v>0</v>
      </c>
      <c r="DD336" s="30">
        <v>0</v>
      </c>
      <c r="DE336" s="30">
        <v>0</v>
      </c>
      <c r="DF336" s="29">
        <v>0</v>
      </c>
      <c r="DG336" s="29">
        <v>0</v>
      </c>
      <c r="DH336" s="29">
        <v>0</v>
      </c>
      <c r="DI336" s="29">
        <v>0</v>
      </c>
      <c r="DJ336" s="30">
        <v>0</v>
      </c>
      <c r="DK336" s="30">
        <v>0</v>
      </c>
      <c r="DL336" s="29">
        <v>0</v>
      </c>
      <c r="DM336" s="29">
        <v>0</v>
      </c>
      <c r="DN336" s="32">
        <v>0</v>
      </c>
      <c r="DO336" s="33">
        <v>0</v>
      </c>
      <c r="DP336" s="31">
        <v>0</v>
      </c>
      <c r="DQ336" s="33">
        <v>0</v>
      </c>
      <c r="DR336" s="33">
        <v>0</v>
      </c>
      <c r="DS336" s="33">
        <v>0</v>
      </c>
      <c r="DT336" s="33">
        <v>0</v>
      </c>
      <c r="DU336" s="33">
        <v>0</v>
      </c>
      <c r="DV336" s="32">
        <v>0</v>
      </c>
      <c r="DW336" s="33">
        <v>0</v>
      </c>
      <c r="DX336" s="33">
        <v>0</v>
      </c>
      <c r="DY336" s="33">
        <v>0</v>
      </c>
      <c r="DZ336" s="26">
        <v>0</v>
      </c>
      <c r="EA336" s="28">
        <v>0</v>
      </c>
      <c r="EB336" s="28">
        <v>0</v>
      </c>
      <c r="EC336" s="28">
        <v>0</v>
      </c>
      <c r="ED336" s="34">
        <v>0</v>
      </c>
      <c r="EE336" s="33">
        <v>0</v>
      </c>
      <c r="EF336" s="33">
        <v>0</v>
      </c>
      <c r="EG336" s="28">
        <v>0</v>
      </c>
      <c r="EH336" s="34">
        <v>0</v>
      </c>
      <c r="EI336" s="30">
        <v>0</v>
      </c>
      <c r="EJ336" s="30">
        <v>0</v>
      </c>
      <c r="EK336" s="30">
        <v>0</v>
      </c>
      <c r="EL336" s="31">
        <v>0</v>
      </c>
      <c r="EM336" s="32">
        <v>0</v>
      </c>
      <c r="EN336" s="32">
        <v>0</v>
      </c>
      <c r="EO336" s="32">
        <v>0</v>
      </c>
      <c r="EP336" s="35">
        <v>0</v>
      </c>
    </row>
    <row r="337" spans="1:146" ht="12" hidden="1" customHeight="1" outlineLevel="1" x14ac:dyDescent="0.25">
      <c r="A337" s="14"/>
      <c r="B337" s="14" t="s">
        <v>129</v>
      </c>
      <c r="C337" s="45" t="s">
        <v>477</v>
      </c>
      <c r="D337" s="45"/>
      <c r="E337" s="45"/>
      <c r="F337" s="45"/>
      <c r="G337" s="45"/>
      <c r="H337" s="15"/>
      <c r="I337" s="15"/>
      <c r="J337" s="15"/>
      <c r="K337" s="46"/>
      <c r="L337" s="46"/>
      <c r="M337" s="46"/>
      <c r="N337" s="46"/>
      <c r="O337" s="46"/>
      <c r="P337" s="46"/>
      <c r="Q337" s="24">
        <v>-1196.31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5">
        <v>0</v>
      </c>
      <c r="X337" s="24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4">
        <v>0</v>
      </c>
      <c r="AG337" s="24">
        <v>-1196.31</v>
      </c>
      <c r="AH337" s="26">
        <v>0</v>
      </c>
      <c r="AI337" s="27">
        <v>0</v>
      </c>
      <c r="AJ337" s="28">
        <v>0</v>
      </c>
      <c r="AK337" s="28">
        <v>0</v>
      </c>
      <c r="AL337" s="28">
        <v>0</v>
      </c>
      <c r="AM337" s="27">
        <v>0</v>
      </c>
      <c r="AN337" s="28">
        <v>0</v>
      </c>
      <c r="AO337" s="28">
        <v>0</v>
      </c>
      <c r="AP337" s="29">
        <v>0</v>
      </c>
      <c r="AQ337" s="29">
        <v>0</v>
      </c>
      <c r="AR337" s="27">
        <v>0</v>
      </c>
      <c r="AS337" s="28">
        <v>0</v>
      </c>
      <c r="AT337" s="28">
        <v>0</v>
      </c>
      <c r="AU337" s="28">
        <v>0</v>
      </c>
      <c r="AV337" s="28">
        <v>0</v>
      </c>
      <c r="AW337" s="28">
        <v>0</v>
      </c>
      <c r="AX337" s="28">
        <v>0</v>
      </c>
      <c r="AY337" s="27">
        <v>0</v>
      </c>
      <c r="AZ337" s="28">
        <v>0</v>
      </c>
      <c r="BA337" s="28">
        <v>0</v>
      </c>
      <c r="BB337" s="28">
        <v>0</v>
      </c>
      <c r="BC337" s="28">
        <v>0</v>
      </c>
      <c r="BD337" s="28">
        <v>0</v>
      </c>
      <c r="BE337" s="27">
        <v>0</v>
      </c>
      <c r="BF337" s="28">
        <v>0</v>
      </c>
      <c r="BG337" s="28">
        <v>0</v>
      </c>
      <c r="BH337" s="28">
        <v>0</v>
      </c>
      <c r="BI337" s="28">
        <v>0</v>
      </c>
      <c r="BJ337" s="28">
        <v>0</v>
      </c>
      <c r="BK337" s="28">
        <v>0</v>
      </c>
      <c r="BL337" s="28">
        <v>0</v>
      </c>
      <c r="BM337" s="28">
        <v>0</v>
      </c>
      <c r="BN337" s="28">
        <v>0</v>
      </c>
      <c r="BO337" s="28">
        <v>0</v>
      </c>
      <c r="BP337" s="29">
        <v>0</v>
      </c>
      <c r="BQ337" s="29">
        <v>0</v>
      </c>
      <c r="BR337" s="29">
        <v>0</v>
      </c>
      <c r="BS337" s="28">
        <v>0</v>
      </c>
      <c r="BT337" s="28">
        <v>0</v>
      </c>
      <c r="BU337" s="29">
        <v>0</v>
      </c>
      <c r="BV337" s="28">
        <v>0</v>
      </c>
      <c r="BW337" s="28">
        <v>0</v>
      </c>
      <c r="BX337" s="29">
        <v>0</v>
      </c>
      <c r="BY337" s="28">
        <v>0</v>
      </c>
      <c r="BZ337" s="28">
        <v>0</v>
      </c>
      <c r="CA337" s="29">
        <v>0</v>
      </c>
      <c r="CB337" s="28">
        <v>0</v>
      </c>
      <c r="CC337" s="28">
        <v>0</v>
      </c>
      <c r="CD337" s="29">
        <v>0</v>
      </c>
      <c r="CE337" s="30">
        <v>0</v>
      </c>
      <c r="CF337" s="30">
        <v>0</v>
      </c>
      <c r="CG337" s="30">
        <v>0</v>
      </c>
      <c r="CH337" s="29">
        <v>0</v>
      </c>
      <c r="CI337" s="29">
        <v>0</v>
      </c>
      <c r="CJ337" s="30">
        <v>0</v>
      </c>
      <c r="CK337" s="30">
        <v>0</v>
      </c>
      <c r="CL337" s="30">
        <v>0</v>
      </c>
      <c r="CM337" s="30">
        <v>0</v>
      </c>
      <c r="CN337" s="29">
        <v>0</v>
      </c>
      <c r="CO337" s="30">
        <v>0</v>
      </c>
      <c r="CP337" s="30">
        <v>0</v>
      </c>
      <c r="CQ337" s="30">
        <v>0</v>
      </c>
      <c r="CR337" s="30">
        <v>0</v>
      </c>
      <c r="CS337" s="30">
        <v>0</v>
      </c>
      <c r="CT337" s="30">
        <v>0</v>
      </c>
      <c r="CU337" s="30">
        <v>0</v>
      </c>
      <c r="CV337" s="30">
        <v>0</v>
      </c>
      <c r="CW337" s="30">
        <v>0</v>
      </c>
      <c r="CX337" s="31">
        <v>0</v>
      </c>
      <c r="CY337" s="29">
        <v>0</v>
      </c>
      <c r="CZ337" s="30">
        <v>0</v>
      </c>
      <c r="DA337" s="30">
        <v>0</v>
      </c>
      <c r="DB337" s="29">
        <v>0</v>
      </c>
      <c r="DC337" s="29">
        <v>0</v>
      </c>
      <c r="DD337" s="30">
        <v>0</v>
      </c>
      <c r="DE337" s="30">
        <v>0</v>
      </c>
      <c r="DF337" s="29">
        <v>0</v>
      </c>
      <c r="DG337" s="29">
        <v>0</v>
      </c>
      <c r="DH337" s="29">
        <v>0</v>
      </c>
      <c r="DI337" s="29">
        <v>0</v>
      </c>
      <c r="DJ337" s="30">
        <v>0</v>
      </c>
      <c r="DK337" s="30">
        <v>0</v>
      </c>
      <c r="DL337" s="29">
        <v>0</v>
      </c>
      <c r="DM337" s="29">
        <v>0</v>
      </c>
      <c r="DN337" s="32">
        <v>0</v>
      </c>
      <c r="DO337" s="33">
        <v>0</v>
      </c>
      <c r="DP337" s="31">
        <v>0</v>
      </c>
      <c r="DQ337" s="33">
        <v>0</v>
      </c>
      <c r="DR337" s="33">
        <v>0</v>
      </c>
      <c r="DS337" s="33">
        <v>0</v>
      </c>
      <c r="DT337" s="33">
        <v>0</v>
      </c>
      <c r="DU337" s="33">
        <v>0</v>
      </c>
      <c r="DV337" s="32">
        <v>0</v>
      </c>
      <c r="DW337" s="33">
        <v>0</v>
      </c>
      <c r="DX337" s="33">
        <v>0</v>
      </c>
      <c r="DY337" s="33">
        <v>0</v>
      </c>
      <c r="DZ337" s="26">
        <v>0</v>
      </c>
      <c r="EA337" s="28">
        <v>0</v>
      </c>
      <c r="EB337" s="28">
        <v>0</v>
      </c>
      <c r="EC337" s="28">
        <v>0</v>
      </c>
      <c r="ED337" s="34">
        <v>0</v>
      </c>
      <c r="EE337" s="33">
        <v>0</v>
      </c>
      <c r="EF337" s="33">
        <v>0</v>
      </c>
      <c r="EG337" s="28">
        <v>0</v>
      </c>
      <c r="EH337" s="34">
        <v>0</v>
      </c>
      <c r="EI337" s="30">
        <v>0</v>
      </c>
      <c r="EJ337" s="30">
        <v>0</v>
      </c>
      <c r="EK337" s="30">
        <v>0</v>
      </c>
      <c r="EL337" s="31">
        <v>0</v>
      </c>
      <c r="EM337" s="32">
        <v>0</v>
      </c>
      <c r="EN337" s="32">
        <v>0</v>
      </c>
      <c r="EO337" s="32">
        <v>0</v>
      </c>
      <c r="EP337" s="35">
        <v>0</v>
      </c>
    </row>
    <row r="338" spans="1:146" ht="12" hidden="1" customHeight="1" outlineLevel="1" x14ac:dyDescent="0.25">
      <c r="A338" s="14"/>
      <c r="B338" s="14" t="s">
        <v>129</v>
      </c>
      <c r="C338" s="45" t="s">
        <v>478</v>
      </c>
      <c r="D338" s="45"/>
      <c r="E338" s="45"/>
      <c r="F338" s="45"/>
      <c r="G338" s="45"/>
      <c r="H338" s="15"/>
      <c r="I338" s="15"/>
      <c r="J338" s="15"/>
      <c r="K338" s="46"/>
      <c r="L338" s="46"/>
      <c r="M338" s="46"/>
      <c r="N338" s="46"/>
      <c r="O338" s="46"/>
      <c r="P338" s="46"/>
      <c r="Q338" s="24">
        <v>-79.989999999999995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4">
        <v>0</v>
      </c>
      <c r="Y338" s="25">
        <v>0</v>
      </c>
      <c r="Z338" s="25"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4">
        <v>0</v>
      </c>
      <c r="AG338" s="24">
        <v>-79.989999999999995</v>
      </c>
      <c r="AH338" s="26">
        <v>0</v>
      </c>
      <c r="AI338" s="27">
        <v>0</v>
      </c>
      <c r="AJ338" s="28">
        <v>0</v>
      </c>
      <c r="AK338" s="28">
        <v>0</v>
      </c>
      <c r="AL338" s="28">
        <v>0</v>
      </c>
      <c r="AM338" s="27">
        <v>0</v>
      </c>
      <c r="AN338" s="28">
        <v>0</v>
      </c>
      <c r="AO338" s="28">
        <v>0</v>
      </c>
      <c r="AP338" s="29">
        <v>0</v>
      </c>
      <c r="AQ338" s="29">
        <v>0</v>
      </c>
      <c r="AR338" s="27">
        <v>0</v>
      </c>
      <c r="AS338" s="28">
        <v>0</v>
      </c>
      <c r="AT338" s="28">
        <v>0</v>
      </c>
      <c r="AU338" s="28">
        <v>0</v>
      </c>
      <c r="AV338" s="28">
        <v>0</v>
      </c>
      <c r="AW338" s="28">
        <v>0</v>
      </c>
      <c r="AX338" s="28">
        <v>0</v>
      </c>
      <c r="AY338" s="27">
        <v>0</v>
      </c>
      <c r="AZ338" s="28">
        <v>0</v>
      </c>
      <c r="BA338" s="28">
        <v>0</v>
      </c>
      <c r="BB338" s="28">
        <v>0</v>
      </c>
      <c r="BC338" s="28">
        <v>0</v>
      </c>
      <c r="BD338" s="28">
        <v>0</v>
      </c>
      <c r="BE338" s="27">
        <v>0</v>
      </c>
      <c r="BF338" s="28">
        <v>0</v>
      </c>
      <c r="BG338" s="28">
        <v>0</v>
      </c>
      <c r="BH338" s="28">
        <v>0</v>
      </c>
      <c r="BI338" s="28">
        <v>0</v>
      </c>
      <c r="BJ338" s="28">
        <v>0</v>
      </c>
      <c r="BK338" s="28">
        <v>0</v>
      </c>
      <c r="BL338" s="28">
        <v>0</v>
      </c>
      <c r="BM338" s="28">
        <v>0</v>
      </c>
      <c r="BN338" s="28">
        <v>0</v>
      </c>
      <c r="BO338" s="28">
        <v>0</v>
      </c>
      <c r="BP338" s="29">
        <v>0</v>
      </c>
      <c r="BQ338" s="29">
        <v>0</v>
      </c>
      <c r="BR338" s="29">
        <v>0</v>
      </c>
      <c r="BS338" s="28">
        <v>0</v>
      </c>
      <c r="BT338" s="28">
        <v>0</v>
      </c>
      <c r="BU338" s="29">
        <v>0</v>
      </c>
      <c r="BV338" s="28">
        <v>0</v>
      </c>
      <c r="BW338" s="28">
        <v>0</v>
      </c>
      <c r="BX338" s="29">
        <v>0</v>
      </c>
      <c r="BY338" s="28">
        <v>0</v>
      </c>
      <c r="BZ338" s="28">
        <v>0</v>
      </c>
      <c r="CA338" s="29">
        <v>0</v>
      </c>
      <c r="CB338" s="28">
        <v>0</v>
      </c>
      <c r="CC338" s="28">
        <v>0</v>
      </c>
      <c r="CD338" s="29">
        <v>0</v>
      </c>
      <c r="CE338" s="30">
        <v>0</v>
      </c>
      <c r="CF338" s="30">
        <v>0</v>
      </c>
      <c r="CG338" s="30">
        <v>0</v>
      </c>
      <c r="CH338" s="29">
        <v>0</v>
      </c>
      <c r="CI338" s="29">
        <v>0</v>
      </c>
      <c r="CJ338" s="30">
        <v>0</v>
      </c>
      <c r="CK338" s="30">
        <v>0</v>
      </c>
      <c r="CL338" s="30">
        <v>0</v>
      </c>
      <c r="CM338" s="30">
        <v>0</v>
      </c>
      <c r="CN338" s="29">
        <v>0</v>
      </c>
      <c r="CO338" s="30">
        <v>0</v>
      </c>
      <c r="CP338" s="30">
        <v>0</v>
      </c>
      <c r="CQ338" s="30">
        <v>0</v>
      </c>
      <c r="CR338" s="30">
        <v>0</v>
      </c>
      <c r="CS338" s="30">
        <v>0</v>
      </c>
      <c r="CT338" s="30">
        <v>0</v>
      </c>
      <c r="CU338" s="30">
        <v>0</v>
      </c>
      <c r="CV338" s="30">
        <v>0</v>
      </c>
      <c r="CW338" s="30">
        <v>0</v>
      </c>
      <c r="CX338" s="31">
        <v>0</v>
      </c>
      <c r="CY338" s="29">
        <v>0</v>
      </c>
      <c r="CZ338" s="30">
        <v>0</v>
      </c>
      <c r="DA338" s="30">
        <v>0</v>
      </c>
      <c r="DB338" s="29">
        <v>0</v>
      </c>
      <c r="DC338" s="29">
        <v>0</v>
      </c>
      <c r="DD338" s="30">
        <v>0</v>
      </c>
      <c r="DE338" s="30">
        <v>0</v>
      </c>
      <c r="DF338" s="29">
        <v>0</v>
      </c>
      <c r="DG338" s="29">
        <v>0</v>
      </c>
      <c r="DH338" s="29">
        <v>0</v>
      </c>
      <c r="DI338" s="29">
        <v>0</v>
      </c>
      <c r="DJ338" s="30">
        <v>0</v>
      </c>
      <c r="DK338" s="30">
        <v>0</v>
      </c>
      <c r="DL338" s="29">
        <v>0</v>
      </c>
      <c r="DM338" s="29">
        <v>0</v>
      </c>
      <c r="DN338" s="32">
        <v>0</v>
      </c>
      <c r="DO338" s="33">
        <v>0</v>
      </c>
      <c r="DP338" s="31">
        <v>0</v>
      </c>
      <c r="DQ338" s="33">
        <v>0</v>
      </c>
      <c r="DR338" s="33">
        <v>0</v>
      </c>
      <c r="DS338" s="33">
        <v>0</v>
      </c>
      <c r="DT338" s="33">
        <v>0</v>
      </c>
      <c r="DU338" s="33">
        <v>0</v>
      </c>
      <c r="DV338" s="32">
        <v>0</v>
      </c>
      <c r="DW338" s="33">
        <v>0</v>
      </c>
      <c r="DX338" s="33">
        <v>0</v>
      </c>
      <c r="DY338" s="33">
        <v>0</v>
      </c>
      <c r="DZ338" s="26">
        <v>0</v>
      </c>
      <c r="EA338" s="28">
        <v>0</v>
      </c>
      <c r="EB338" s="28">
        <v>0</v>
      </c>
      <c r="EC338" s="28">
        <v>0</v>
      </c>
      <c r="ED338" s="34">
        <v>0</v>
      </c>
      <c r="EE338" s="33">
        <v>0</v>
      </c>
      <c r="EF338" s="33">
        <v>0</v>
      </c>
      <c r="EG338" s="28">
        <v>0</v>
      </c>
      <c r="EH338" s="34">
        <v>0</v>
      </c>
      <c r="EI338" s="30">
        <v>0</v>
      </c>
      <c r="EJ338" s="30">
        <v>0</v>
      </c>
      <c r="EK338" s="30">
        <v>0</v>
      </c>
      <c r="EL338" s="31">
        <v>0</v>
      </c>
      <c r="EM338" s="32">
        <v>0</v>
      </c>
      <c r="EN338" s="32">
        <v>0</v>
      </c>
      <c r="EO338" s="32">
        <v>0</v>
      </c>
      <c r="EP338" s="35">
        <v>0</v>
      </c>
    </row>
    <row r="339" spans="1:146" ht="12" hidden="1" customHeight="1" outlineLevel="1" x14ac:dyDescent="0.25">
      <c r="A339" s="14"/>
      <c r="B339" s="14" t="s">
        <v>129</v>
      </c>
      <c r="C339" s="45" t="s">
        <v>479</v>
      </c>
      <c r="D339" s="45"/>
      <c r="E339" s="45"/>
      <c r="F339" s="45"/>
      <c r="G339" s="45"/>
      <c r="H339" s="15"/>
      <c r="I339" s="15"/>
      <c r="J339" s="15"/>
      <c r="K339" s="46"/>
      <c r="L339" s="46"/>
      <c r="M339" s="46"/>
      <c r="N339" s="46"/>
      <c r="O339" s="46"/>
      <c r="P339" s="46"/>
      <c r="Q339" s="24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4">
        <v>0</v>
      </c>
      <c r="Y339" s="25">
        <v>0</v>
      </c>
      <c r="Z339" s="25">
        <v>0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4">
        <v>0</v>
      </c>
      <c r="AG339" s="24">
        <v>0</v>
      </c>
      <c r="AH339" s="26">
        <v>0</v>
      </c>
      <c r="AI339" s="27">
        <v>0</v>
      </c>
      <c r="AJ339" s="28">
        <v>0</v>
      </c>
      <c r="AK339" s="28">
        <v>0</v>
      </c>
      <c r="AL339" s="28">
        <v>0</v>
      </c>
      <c r="AM339" s="27">
        <v>0</v>
      </c>
      <c r="AN339" s="28">
        <v>0</v>
      </c>
      <c r="AO339" s="28">
        <v>0</v>
      </c>
      <c r="AP339" s="29">
        <v>0</v>
      </c>
      <c r="AQ339" s="29">
        <v>0</v>
      </c>
      <c r="AR339" s="27">
        <v>0</v>
      </c>
      <c r="AS339" s="28">
        <v>0</v>
      </c>
      <c r="AT339" s="28">
        <v>0</v>
      </c>
      <c r="AU339" s="28">
        <v>0</v>
      </c>
      <c r="AV339" s="28">
        <v>0</v>
      </c>
      <c r="AW339" s="28">
        <v>0</v>
      </c>
      <c r="AX339" s="28">
        <v>0</v>
      </c>
      <c r="AY339" s="27">
        <v>0</v>
      </c>
      <c r="AZ339" s="28">
        <v>0</v>
      </c>
      <c r="BA339" s="28">
        <v>0</v>
      </c>
      <c r="BB339" s="28">
        <v>0</v>
      </c>
      <c r="BC339" s="28">
        <v>0</v>
      </c>
      <c r="BD339" s="28">
        <v>0</v>
      </c>
      <c r="BE339" s="27">
        <v>0</v>
      </c>
      <c r="BF339" s="28">
        <v>0</v>
      </c>
      <c r="BG339" s="28">
        <v>0</v>
      </c>
      <c r="BH339" s="28">
        <v>0</v>
      </c>
      <c r="BI339" s="28">
        <v>0</v>
      </c>
      <c r="BJ339" s="28">
        <v>0</v>
      </c>
      <c r="BK339" s="28">
        <v>0</v>
      </c>
      <c r="BL339" s="28">
        <v>0</v>
      </c>
      <c r="BM339" s="28">
        <v>0</v>
      </c>
      <c r="BN339" s="28">
        <v>0</v>
      </c>
      <c r="BO339" s="28">
        <v>0</v>
      </c>
      <c r="BP339" s="29">
        <v>0</v>
      </c>
      <c r="BQ339" s="29">
        <v>0</v>
      </c>
      <c r="BR339" s="29">
        <v>0</v>
      </c>
      <c r="BS339" s="28">
        <v>0</v>
      </c>
      <c r="BT339" s="28">
        <v>0</v>
      </c>
      <c r="BU339" s="29">
        <v>0</v>
      </c>
      <c r="BV339" s="28">
        <v>0</v>
      </c>
      <c r="BW339" s="28">
        <v>0</v>
      </c>
      <c r="BX339" s="29">
        <v>0</v>
      </c>
      <c r="BY339" s="28">
        <v>0</v>
      </c>
      <c r="BZ339" s="28">
        <v>0</v>
      </c>
      <c r="CA339" s="29">
        <v>0</v>
      </c>
      <c r="CB339" s="28">
        <v>0</v>
      </c>
      <c r="CC339" s="28">
        <v>0</v>
      </c>
      <c r="CD339" s="29">
        <v>0</v>
      </c>
      <c r="CE339" s="30">
        <v>0</v>
      </c>
      <c r="CF339" s="30">
        <v>0</v>
      </c>
      <c r="CG339" s="30">
        <v>0</v>
      </c>
      <c r="CH339" s="29">
        <v>0</v>
      </c>
      <c r="CI339" s="29">
        <v>0</v>
      </c>
      <c r="CJ339" s="30">
        <v>0</v>
      </c>
      <c r="CK339" s="30">
        <v>0</v>
      </c>
      <c r="CL339" s="30">
        <v>0</v>
      </c>
      <c r="CM339" s="30">
        <v>0</v>
      </c>
      <c r="CN339" s="29">
        <v>0</v>
      </c>
      <c r="CO339" s="30">
        <v>0</v>
      </c>
      <c r="CP339" s="30">
        <v>0</v>
      </c>
      <c r="CQ339" s="30">
        <v>0</v>
      </c>
      <c r="CR339" s="30">
        <v>0</v>
      </c>
      <c r="CS339" s="30">
        <v>0</v>
      </c>
      <c r="CT339" s="30">
        <v>0</v>
      </c>
      <c r="CU339" s="30">
        <v>0</v>
      </c>
      <c r="CV339" s="30">
        <v>0</v>
      </c>
      <c r="CW339" s="30">
        <v>0</v>
      </c>
      <c r="CX339" s="31">
        <v>0</v>
      </c>
      <c r="CY339" s="29">
        <v>0</v>
      </c>
      <c r="CZ339" s="30">
        <v>0</v>
      </c>
      <c r="DA339" s="30">
        <v>0</v>
      </c>
      <c r="DB339" s="29">
        <v>0</v>
      </c>
      <c r="DC339" s="29">
        <v>0</v>
      </c>
      <c r="DD339" s="30">
        <v>0</v>
      </c>
      <c r="DE339" s="30">
        <v>0</v>
      </c>
      <c r="DF339" s="29">
        <v>0</v>
      </c>
      <c r="DG339" s="29">
        <v>0</v>
      </c>
      <c r="DH339" s="29">
        <v>0</v>
      </c>
      <c r="DI339" s="29">
        <v>0</v>
      </c>
      <c r="DJ339" s="30">
        <v>0</v>
      </c>
      <c r="DK339" s="30">
        <v>0</v>
      </c>
      <c r="DL339" s="29">
        <v>0</v>
      </c>
      <c r="DM339" s="29">
        <v>0</v>
      </c>
      <c r="DN339" s="32">
        <v>0</v>
      </c>
      <c r="DO339" s="33">
        <v>0</v>
      </c>
      <c r="DP339" s="31">
        <v>0</v>
      </c>
      <c r="DQ339" s="33">
        <v>0</v>
      </c>
      <c r="DR339" s="33">
        <v>0</v>
      </c>
      <c r="DS339" s="33">
        <v>0</v>
      </c>
      <c r="DT339" s="33">
        <v>0</v>
      </c>
      <c r="DU339" s="33">
        <v>0</v>
      </c>
      <c r="DV339" s="32">
        <v>0</v>
      </c>
      <c r="DW339" s="33">
        <v>0</v>
      </c>
      <c r="DX339" s="33">
        <v>0</v>
      </c>
      <c r="DY339" s="33">
        <v>0</v>
      </c>
      <c r="DZ339" s="26">
        <v>0</v>
      </c>
      <c r="EA339" s="28">
        <v>0</v>
      </c>
      <c r="EB339" s="28">
        <v>0</v>
      </c>
      <c r="EC339" s="28">
        <v>0</v>
      </c>
      <c r="ED339" s="34">
        <v>0</v>
      </c>
      <c r="EE339" s="33">
        <v>0</v>
      </c>
      <c r="EF339" s="33">
        <v>0</v>
      </c>
      <c r="EG339" s="28">
        <v>0</v>
      </c>
      <c r="EH339" s="34">
        <v>0</v>
      </c>
      <c r="EI339" s="30">
        <v>0</v>
      </c>
      <c r="EJ339" s="30">
        <v>0</v>
      </c>
      <c r="EK339" s="30">
        <v>0</v>
      </c>
      <c r="EL339" s="31">
        <v>0</v>
      </c>
      <c r="EM339" s="32">
        <v>0</v>
      </c>
      <c r="EN339" s="32">
        <v>0</v>
      </c>
      <c r="EO339" s="32">
        <v>0</v>
      </c>
      <c r="EP339" s="35">
        <v>0</v>
      </c>
    </row>
    <row r="340" spans="1:146" ht="12" hidden="1" customHeight="1" outlineLevel="1" x14ac:dyDescent="0.25">
      <c r="A340" s="14"/>
      <c r="B340" s="14" t="s">
        <v>129</v>
      </c>
      <c r="C340" s="45" t="s">
        <v>480</v>
      </c>
      <c r="D340" s="45"/>
      <c r="E340" s="45"/>
      <c r="F340" s="45"/>
      <c r="G340" s="45"/>
      <c r="H340" s="15"/>
      <c r="I340" s="15"/>
      <c r="J340" s="15"/>
      <c r="K340" s="46"/>
      <c r="L340" s="46"/>
      <c r="M340" s="46"/>
      <c r="N340" s="46"/>
      <c r="O340" s="46"/>
      <c r="P340" s="46"/>
      <c r="Q340" s="24">
        <v>-11.61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4">
        <v>0</v>
      </c>
      <c r="Y340" s="25">
        <v>0</v>
      </c>
      <c r="Z340" s="25">
        <v>0</v>
      </c>
      <c r="AA340" s="25">
        <v>0</v>
      </c>
      <c r="AB340" s="25">
        <v>0</v>
      </c>
      <c r="AC340" s="25">
        <v>0</v>
      </c>
      <c r="AD340" s="25">
        <v>0</v>
      </c>
      <c r="AE340" s="25">
        <v>0</v>
      </c>
      <c r="AF340" s="24">
        <v>0</v>
      </c>
      <c r="AG340" s="24">
        <v>-11.61</v>
      </c>
      <c r="AH340" s="26">
        <v>0</v>
      </c>
      <c r="AI340" s="27">
        <v>0</v>
      </c>
      <c r="AJ340" s="28">
        <v>0</v>
      </c>
      <c r="AK340" s="28">
        <v>0</v>
      </c>
      <c r="AL340" s="28">
        <v>0</v>
      </c>
      <c r="AM340" s="27">
        <v>0</v>
      </c>
      <c r="AN340" s="28">
        <v>0</v>
      </c>
      <c r="AO340" s="28">
        <v>0</v>
      </c>
      <c r="AP340" s="29">
        <v>0</v>
      </c>
      <c r="AQ340" s="29">
        <v>0</v>
      </c>
      <c r="AR340" s="27">
        <v>0</v>
      </c>
      <c r="AS340" s="28">
        <v>0</v>
      </c>
      <c r="AT340" s="28">
        <v>0</v>
      </c>
      <c r="AU340" s="28">
        <v>0</v>
      </c>
      <c r="AV340" s="28">
        <v>0</v>
      </c>
      <c r="AW340" s="28">
        <v>0</v>
      </c>
      <c r="AX340" s="28">
        <v>0</v>
      </c>
      <c r="AY340" s="27">
        <v>0</v>
      </c>
      <c r="AZ340" s="28">
        <v>0</v>
      </c>
      <c r="BA340" s="28">
        <v>0</v>
      </c>
      <c r="BB340" s="28">
        <v>0</v>
      </c>
      <c r="BC340" s="28">
        <v>0</v>
      </c>
      <c r="BD340" s="28">
        <v>0</v>
      </c>
      <c r="BE340" s="27">
        <v>0</v>
      </c>
      <c r="BF340" s="28">
        <v>0</v>
      </c>
      <c r="BG340" s="28">
        <v>0</v>
      </c>
      <c r="BH340" s="28">
        <v>0</v>
      </c>
      <c r="BI340" s="28">
        <v>0</v>
      </c>
      <c r="BJ340" s="28">
        <v>0</v>
      </c>
      <c r="BK340" s="28">
        <v>0</v>
      </c>
      <c r="BL340" s="28">
        <v>0</v>
      </c>
      <c r="BM340" s="28">
        <v>0</v>
      </c>
      <c r="BN340" s="28">
        <v>0</v>
      </c>
      <c r="BO340" s="28">
        <v>0</v>
      </c>
      <c r="BP340" s="29">
        <v>0</v>
      </c>
      <c r="BQ340" s="29">
        <v>0</v>
      </c>
      <c r="BR340" s="29">
        <v>0</v>
      </c>
      <c r="BS340" s="28">
        <v>0</v>
      </c>
      <c r="BT340" s="28">
        <v>0</v>
      </c>
      <c r="BU340" s="29">
        <v>0</v>
      </c>
      <c r="BV340" s="28">
        <v>0</v>
      </c>
      <c r="BW340" s="28">
        <v>0</v>
      </c>
      <c r="BX340" s="29">
        <v>0</v>
      </c>
      <c r="BY340" s="28">
        <v>0</v>
      </c>
      <c r="BZ340" s="28">
        <v>0</v>
      </c>
      <c r="CA340" s="29">
        <v>0</v>
      </c>
      <c r="CB340" s="28">
        <v>0</v>
      </c>
      <c r="CC340" s="28">
        <v>0</v>
      </c>
      <c r="CD340" s="29">
        <v>0</v>
      </c>
      <c r="CE340" s="30">
        <v>0</v>
      </c>
      <c r="CF340" s="30">
        <v>0</v>
      </c>
      <c r="CG340" s="30">
        <v>0</v>
      </c>
      <c r="CH340" s="29">
        <v>0</v>
      </c>
      <c r="CI340" s="29">
        <v>0</v>
      </c>
      <c r="CJ340" s="30">
        <v>0</v>
      </c>
      <c r="CK340" s="30">
        <v>0</v>
      </c>
      <c r="CL340" s="30">
        <v>0</v>
      </c>
      <c r="CM340" s="30">
        <v>0</v>
      </c>
      <c r="CN340" s="29">
        <v>0</v>
      </c>
      <c r="CO340" s="30">
        <v>0</v>
      </c>
      <c r="CP340" s="30">
        <v>0</v>
      </c>
      <c r="CQ340" s="30">
        <v>0</v>
      </c>
      <c r="CR340" s="30">
        <v>0</v>
      </c>
      <c r="CS340" s="30">
        <v>0</v>
      </c>
      <c r="CT340" s="30">
        <v>0</v>
      </c>
      <c r="CU340" s="30">
        <v>0</v>
      </c>
      <c r="CV340" s="30">
        <v>0</v>
      </c>
      <c r="CW340" s="30">
        <v>0</v>
      </c>
      <c r="CX340" s="31">
        <v>0</v>
      </c>
      <c r="CY340" s="29">
        <v>0</v>
      </c>
      <c r="CZ340" s="30">
        <v>0</v>
      </c>
      <c r="DA340" s="30">
        <v>0</v>
      </c>
      <c r="DB340" s="29">
        <v>0</v>
      </c>
      <c r="DC340" s="29">
        <v>0</v>
      </c>
      <c r="DD340" s="30">
        <v>0</v>
      </c>
      <c r="DE340" s="30">
        <v>0</v>
      </c>
      <c r="DF340" s="29">
        <v>0</v>
      </c>
      <c r="DG340" s="29">
        <v>0</v>
      </c>
      <c r="DH340" s="29">
        <v>0</v>
      </c>
      <c r="DI340" s="29">
        <v>0</v>
      </c>
      <c r="DJ340" s="30">
        <v>0</v>
      </c>
      <c r="DK340" s="30">
        <v>0</v>
      </c>
      <c r="DL340" s="29">
        <v>0</v>
      </c>
      <c r="DM340" s="29">
        <v>0</v>
      </c>
      <c r="DN340" s="32">
        <v>0</v>
      </c>
      <c r="DO340" s="33">
        <v>0</v>
      </c>
      <c r="DP340" s="31">
        <v>0</v>
      </c>
      <c r="DQ340" s="33">
        <v>0</v>
      </c>
      <c r="DR340" s="33">
        <v>0</v>
      </c>
      <c r="DS340" s="33">
        <v>0</v>
      </c>
      <c r="DT340" s="33">
        <v>0</v>
      </c>
      <c r="DU340" s="33">
        <v>0</v>
      </c>
      <c r="DV340" s="32">
        <v>0</v>
      </c>
      <c r="DW340" s="33">
        <v>0</v>
      </c>
      <c r="DX340" s="33">
        <v>0</v>
      </c>
      <c r="DY340" s="33">
        <v>0</v>
      </c>
      <c r="DZ340" s="26">
        <v>0</v>
      </c>
      <c r="EA340" s="28">
        <v>0</v>
      </c>
      <c r="EB340" s="28">
        <v>0</v>
      </c>
      <c r="EC340" s="28">
        <v>0</v>
      </c>
      <c r="ED340" s="34">
        <v>0</v>
      </c>
      <c r="EE340" s="33">
        <v>0</v>
      </c>
      <c r="EF340" s="33">
        <v>0</v>
      </c>
      <c r="EG340" s="28">
        <v>0</v>
      </c>
      <c r="EH340" s="34">
        <v>0</v>
      </c>
      <c r="EI340" s="30">
        <v>0</v>
      </c>
      <c r="EJ340" s="30">
        <v>0</v>
      </c>
      <c r="EK340" s="30">
        <v>0</v>
      </c>
      <c r="EL340" s="31">
        <v>0</v>
      </c>
      <c r="EM340" s="32">
        <v>0</v>
      </c>
      <c r="EN340" s="32">
        <v>0</v>
      </c>
      <c r="EO340" s="32">
        <v>0</v>
      </c>
      <c r="EP340" s="35">
        <v>0</v>
      </c>
    </row>
    <row r="341" spans="1:146" ht="12" hidden="1" customHeight="1" outlineLevel="1" x14ac:dyDescent="0.25">
      <c r="A341" s="14"/>
      <c r="B341" s="14" t="s">
        <v>129</v>
      </c>
      <c r="C341" s="45" t="s">
        <v>481</v>
      </c>
      <c r="D341" s="45"/>
      <c r="E341" s="45"/>
      <c r="F341" s="45"/>
      <c r="G341" s="45"/>
      <c r="H341" s="15"/>
      <c r="I341" s="15"/>
      <c r="J341" s="15"/>
      <c r="K341" s="46"/>
      <c r="L341" s="46"/>
      <c r="M341" s="46"/>
      <c r="N341" s="46"/>
      <c r="O341" s="46"/>
      <c r="P341" s="46"/>
      <c r="Q341" s="24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4">
        <v>0</v>
      </c>
      <c r="Y341" s="25">
        <v>0</v>
      </c>
      <c r="Z341" s="25">
        <v>0</v>
      </c>
      <c r="AA341" s="25">
        <v>0</v>
      </c>
      <c r="AB341" s="25">
        <v>0</v>
      </c>
      <c r="AC341" s="25">
        <v>0</v>
      </c>
      <c r="AD341" s="25">
        <v>0</v>
      </c>
      <c r="AE341" s="25">
        <v>0</v>
      </c>
      <c r="AF341" s="24">
        <v>0</v>
      </c>
      <c r="AG341" s="24">
        <v>0</v>
      </c>
      <c r="AH341" s="26">
        <v>0</v>
      </c>
      <c r="AI341" s="27">
        <v>0</v>
      </c>
      <c r="AJ341" s="28">
        <v>0</v>
      </c>
      <c r="AK341" s="28">
        <v>0</v>
      </c>
      <c r="AL341" s="28">
        <v>0</v>
      </c>
      <c r="AM341" s="27">
        <v>0</v>
      </c>
      <c r="AN341" s="28">
        <v>0</v>
      </c>
      <c r="AO341" s="28">
        <v>0</v>
      </c>
      <c r="AP341" s="29">
        <v>0</v>
      </c>
      <c r="AQ341" s="29">
        <v>0</v>
      </c>
      <c r="AR341" s="27">
        <v>0</v>
      </c>
      <c r="AS341" s="28">
        <v>0</v>
      </c>
      <c r="AT341" s="28">
        <v>0</v>
      </c>
      <c r="AU341" s="28">
        <v>0</v>
      </c>
      <c r="AV341" s="28">
        <v>0</v>
      </c>
      <c r="AW341" s="28">
        <v>0</v>
      </c>
      <c r="AX341" s="28">
        <v>0</v>
      </c>
      <c r="AY341" s="27">
        <v>0</v>
      </c>
      <c r="AZ341" s="28">
        <v>0</v>
      </c>
      <c r="BA341" s="28">
        <v>0</v>
      </c>
      <c r="BB341" s="28">
        <v>0</v>
      </c>
      <c r="BC341" s="28">
        <v>0</v>
      </c>
      <c r="BD341" s="28">
        <v>0</v>
      </c>
      <c r="BE341" s="27">
        <v>0</v>
      </c>
      <c r="BF341" s="28">
        <v>0</v>
      </c>
      <c r="BG341" s="28">
        <v>0</v>
      </c>
      <c r="BH341" s="28">
        <v>0</v>
      </c>
      <c r="BI341" s="28">
        <v>0</v>
      </c>
      <c r="BJ341" s="28">
        <v>0</v>
      </c>
      <c r="BK341" s="28">
        <v>0</v>
      </c>
      <c r="BL341" s="28">
        <v>0</v>
      </c>
      <c r="BM341" s="28">
        <v>0</v>
      </c>
      <c r="BN341" s="28">
        <v>0</v>
      </c>
      <c r="BO341" s="28">
        <v>0</v>
      </c>
      <c r="BP341" s="29">
        <v>0</v>
      </c>
      <c r="BQ341" s="29">
        <v>0</v>
      </c>
      <c r="BR341" s="29">
        <v>0</v>
      </c>
      <c r="BS341" s="28">
        <v>0</v>
      </c>
      <c r="BT341" s="28">
        <v>0</v>
      </c>
      <c r="BU341" s="29">
        <v>0</v>
      </c>
      <c r="BV341" s="28">
        <v>0</v>
      </c>
      <c r="BW341" s="28">
        <v>0</v>
      </c>
      <c r="BX341" s="29">
        <v>0</v>
      </c>
      <c r="BY341" s="28">
        <v>0</v>
      </c>
      <c r="BZ341" s="28">
        <v>0</v>
      </c>
      <c r="CA341" s="29">
        <v>0</v>
      </c>
      <c r="CB341" s="28">
        <v>0</v>
      </c>
      <c r="CC341" s="28">
        <v>0</v>
      </c>
      <c r="CD341" s="29">
        <v>0</v>
      </c>
      <c r="CE341" s="30">
        <v>0</v>
      </c>
      <c r="CF341" s="30">
        <v>0</v>
      </c>
      <c r="CG341" s="30">
        <v>0</v>
      </c>
      <c r="CH341" s="29">
        <v>0</v>
      </c>
      <c r="CI341" s="29">
        <v>0</v>
      </c>
      <c r="CJ341" s="30">
        <v>0</v>
      </c>
      <c r="CK341" s="30">
        <v>0</v>
      </c>
      <c r="CL341" s="30">
        <v>0</v>
      </c>
      <c r="CM341" s="30">
        <v>0</v>
      </c>
      <c r="CN341" s="29">
        <v>0</v>
      </c>
      <c r="CO341" s="30">
        <v>0</v>
      </c>
      <c r="CP341" s="30">
        <v>0</v>
      </c>
      <c r="CQ341" s="30">
        <v>0</v>
      </c>
      <c r="CR341" s="30">
        <v>0</v>
      </c>
      <c r="CS341" s="30">
        <v>0</v>
      </c>
      <c r="CT341" s="30">
        <v>0</v>
      </c>
      <c r="CU341" s="30">
        <v>0</v>
      </c>
      <c r="CV341" s="30">
        <v>0</v>
      </c>
      <c r="CW341" s="30">
        <v>0</v>
      </c>
      <c r="CX341" s="31">
        <v>0</v>
      </c>
      <c r="CY341" s="29">
        <v>0</v>
      </c>
      <c r="CZ341" s="30">
        <v>0</v>
      </c>
      <c r="DA341" s="30">
        <v>0</v>
      </c>
      <c r="DB341" s="29">
        <v>0</v>
      </c>
      <c r="DC341" s="29">
        <v>0</v>
      </c>
      <c r="DD341" s="30">
        <v>0</v>
      </c>
      <c r="DE341" s="30">
        <v>0</v>
      </c>
      <c r="DF341" s="29">
        <v>0</v>
      </c>
      <c r="DG341" s="29">
        <v>0</v>
      </c>
      <c r="DH341" s="29">
        <v>0</v>
      </c>
      <c r="DI341" s="29">
        <v>0</v>
      </c>
      <c r="DJ341" s="30">
        <v>0</v>
      </c>
      <c r="DK341" s="30">
        <v>0</v>
      </c>
      <c r="DL341" s="29">
        <v>0</v>
      </c>
      <c r="DM341" s="29">
        <v>0</v>
      </c>
      <c r="DN341" s="32">
        <v>0</v>
      </c>
      <c r="DO341" s="33">
        <v>0</v>
      </c>
      <c r="DP341" s="31">
        <v>0</v>
      </c>
      <c r="DQ341" s="33">
        <v>0</v>
      </c>
      <c r="DR341" s="33">
        <v>0</v>
      </c>
      <c r="DS341" s="33">
        <v>0</v>
      </c>
      <c r="DT341" s="33">
        <v>0</v>
      </c>
      <c r="DU341" s="33">
        <v>0</v>
      </c>
      <c r="DV341" s="32">
        <v>0</v>
      </c>
      <c r="DW341" s="33">
        <v>0</v>
      </c>
      <c r="DX341" s="33">
        <v>0</v>
      </c>
      <c r="DY341" s="33">
        <v>0</v>
      </c>
      <c r="DZ341" s="26">
        <v>0</v>
      </c>
      <c r="EA341" s="28">
        <v>0</v>
      </c>
      <c r="EB341" s="28">
        <v>0</v>
      </c>
      <c r="EC341" s="28">
        <v>0</v>
      </c>
      <c r="ED341" s="34">
        <v>0</v>
      </c>
      <c r="EE341" s="33">
        <v>0</v>
      </c>
      <c r="EF341" s="33">
        <v>0</v>
      </c>
      <c r="EG341" s="28">
        <v>0</v>
      </c>
      <c r="EH341" s="34">
        <v>0</v>
      </c>
      <c r="EI341" s="30">
        <v>0</v>
      </c>
      <c r="EJ341" s="30">
        <v>0</v>
      </c>
      <c r="EK341" s="30">
        <v>0</v>
      </c>
      <c r="EL341" s="31">
        <v>0</v>
      </c>
      <c r="EM341" s="32">
        <v>0</v>
      </c>
      <c r="EN341" s="32">
        <v>0</v>
      </c>
      <c r="EO341" s="32">
        <v>0</v>
      </c>
      <c r="EP341" s="35">
        <v>0</v>
      </c>
    </row>
    <row r="342" spans="1:146" ht="12" hidden="1" customHeight="1" outlineLevel="1" x14ac:dyDescent="0.25">
      <c r="A342" s="14"/>
      <c r="B342" s="14" t="s">
        <v>129</v>
      </c>
      <c r="C342" s="45" t="s">
        <v>482</v>
      </c>
      <c r="D342" s="45"/>
      <c r="E342" s="45"/>
      <c r="F342" s="45"/>
      <c r="G342" s="45"/>
      <c r="H342" s="15"/>
      <c r="I342" s="15"/>
      <c r="J342" s="15"/>
      <c r="K342" s="46"/>
      <c r="L342" s="46"/>
      <c r="M342" s="46"/>
      <c r="N342" s="46"/>
      <c r="O342" s="46"/>
      <c r="P342" s="46"/>
      <c r="Q342" s="24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4">
        <v>0</v>
      </c>
      <c r="Y342" s="25">
        <v>0</v>
      </c>
      <c r="Z342" s="25">
        <v>0</v>
      </c>
      <c r="AA342" s="25">
        <v>0</v>
      </c>
      <c r="AB342" s="25">
        <v>0</v>
      </c>
      <c r="AC342" s="25">
        <v>0</v>
      </c>
      <c r="AD342" s="25">
        <v>0</v>
      </c>
      <c r="AE342" s="25">
        <v>0</v>
      </c>
      <c r="AF342" s="24">
        <v>0</v>
      </c>
      <c r="AG342" s="24">
        <v>0</v>
      </c>
      <c r="AH342" s="26">
        <v>0</v>
      </c>
      <c r="AI342" s="27">
        <v>0</v>
      </c>
      <c r="AJ342" s="28">
        <v>0</v>
      </c>
      <c r="AK342" s="28">
        <v>0</v>
      </c>
      <c r="AL342" s="28">
        <v>0</v>
      </c>
      <c r="AM342" s="27">
        <v>0</v>
      </c>
      <c r="AN342" s="28">
        <v>0</v>
      </c>
      <c r="AO342" s="28">
        <v>0</v>
      </c>
      <c r="AP342" s="29">
        <v>0</v>
      </c>
      <c r="AQ342" s="29">
        <v>0</v>
      </c>
      <c r="AR342" s="27">
        <v>0</v>
      </c>
      <c r="AS342" s="28">
        <v>0</v>
      </c>
      <c r="AT342" s="28">
        <v>0</v>
      </c>
      <c r="AU342" s="28">
        <v>0</v>
      </c>
      <c r="AV342" s="28">
        <v>0</v>
      </c>
      <c r="AW342" s="28">
        <v>0</v>
      </c>
      <c r="AX342" s="28">
        <v>0</v>
      </c>
      <c r="AY342" s="27">
        <v>0</v>
      </c>
      <c r="AZ342" s="28">
        <v>0</v>
      </c>
      <c r="BA342" s="28">
        <v>0</v>
      </c>
      <c r="BB342" s="28">
        <v>0</v>
      </c>
      <c r="BC342" s="28">
        <v>0</v>
      </c>
      <c r="BD342" s="28">
        <v>0</v>
      </c>
      <c r="BE342" s="27">
        <v>0</v>
      </c>
      <c r="BF342" s="28">
        <v>0</v>
      </c>
      <c r="BG342" s="28">
        <v>0</v>
      </c>
      <c r="BH342" s="28">
        <v>0</v>
      </c>
      <c r="BI342" s="28">
        <v>0</v>
      </c>
      <c r="BJ342" s="28">
        <v>0</v>
      </c>
      <c r="BK342" s="28">
        <v>0</v>
      </c>
      <c r="BL342" s="28">
        <v>0</v>
      </c>
      <c r="BM342" s="28">
        <v>0</v>
      </c>
      <c r="BN342" s="28">
        <v>0</v>
      </c>
      <c r="BO342" s="28">
        <v>0</v>
      </c>
      <c r="BP342" s="29">
        <v>0</v>
      </c>
      <c r="BQ342" s="29">
        <v>0</v>
      </c>
      <c r="BR342" s="29">
        <v>0</v>
      </c>
      <c r="BS342" s="28">
        <v>0</v>
      </c>
      <c r="BT342" s="28">
        <v>0</v>
      </c>
      <c r="BU342" s="29">
        <v>0</v>
      </c>
      <c r="BV342" s="28">
        <v>0</v>
      </c>
      <c r="BW342" s="28">
        <v>0</v>
      </c>
      <c r="BX342" s="29">
        <v>0</v>
      </c>
      <c r="BY342" s="28">
        <v>0</v>
      </c>
      <c r="BZ342" s="28">
        <v>0</v>
      </c>
      <c r="CA342" s="29">
        <v>0</v>
      </c>
      <c r="CB342" s="28">
        <v>0</v>
      </c>
      <c r="CC342" s="28">
        <v>0</v>
      </c>
      <c r="CD342" s="29">
        <v>0</v>
      </c>
      <c r="CE342" s="30">
        <v>0</v>
      </c>
      <c r="CF342" s="30">
        <v>0</v>
      </c>
      <c r="CG342" s="30">
        <v>0</v>
      </c>
      <c r="CH342" s="29">
        <v>0</v>
      </c>
      <c r="CI342" s="29">
        <v>0</v>
      </c>
      <c r="CJ342" s="30">
        <v>0</v>
      </c>
      <c r="CK342" s="30">
        <v>0</v>
      </c>
      <c r="CL342" s="30">
        <v>0</v>
      </c>
      <c r="CM342" s="30">
        <v>0</v>
      </c>
      <c r="CN342" s="29">
        <v>0</v>
      </c>
      <c r="CO342" s="30">
        <v>0</v>
      </c>
      <c r="CP342" s="30">
        <v>0</v>
      </c>
      <c r="CQ342" s="30">
        <v>0</v>
      </c>
      <c r="CR342" s="30">
        <v>0</v>
      </c>
      <c r="CS342" s="30">
        <v>0</v>
      </c>
      <c r="CT342" s="30">
        <v>0</v>
      </c>
      <c r="CU342" s="30">
        <v>0</v>
      </c>
      <c r="CV342" s="30">
        <v>0</v>
      </c>
      <c r="CW342" s="30">
        <v>0</v>
      </c>
      <c r="CX342" s="31">
        <v>0</v>
      </c>
      <c r="CY342" s="29">
        <v>0</v>
      </c>
      <c r="CZ342" s="30">
        <v>0</v>
      </c>
      <c r="DA342" s="30">
        <v>0</v>
      </c>
      <c r="DB342" s="29">
        <v>0</v>
      </c>
      <c r="DC342" s="29">
        <v>0</v>
      </c>
      <c r="DD342" s="30">
        <v>0</v>
      </c>
      <c r="DE342" s="30">
        <v>0</v>
      </c>
      <c r="DF342" s="29">
        <v>0</v>
      </c>
      <c r="DG342" s="29">
        <v>0</v>
      </c>
      <c r="DH342" s="29">
        <v>0</v>
      </c>
      <c r="DI342" s="29">
        <v>0</v>
      </c>
      <c r="DJ342" s="30">
        <v>0</v>
      </c>
      <c r="DK342" s="30">
        <v>0</v>
      </c>
      <c r="DL342" s="29">
        <v>0</v>
      </c>
      <c r="DM342" s="29">
        <v>0</v>
      </c>
      <c r="DN342" s="32">
        <v>0</v>
      </c>
      <c r="DO342" s="33">
        <v>0</v>
      </c>
      <c r="DP342" s="31">
        <v>0</v>
      </c>
      <c r="DQ342" s="33">
        <v>0</v>
      </c>
      <c r="DR342" s="33">
        <v>0</v>
      </c>
      <c r="DS342" s="33">
        <v>0</v>
      </c>
      <c r="DT342" s="33">
        <v>0</v>
      </c>
      <c r="DU342" s="33">
        <v>0</v>
      </c>
      <c r="DV342" s="32">
        <v>0</v>
      </c>
      <c r="DW342" s="33">
        <v>0</v>
      </c>
      <c r="DX342" s="33">
        <v>0</v>
      </c>
      <c r="DY342" s="33">
        <v>0</v>
      </c>
      <c r="DZ342" s="26">
        <v>0</v>
      </c>
      <c r="EA342" s="28">
        <v>0</v>
      </c>
      <c r="EB342" s="28">
        <v>0</v>
      </c>
      <c r="EC342" s="28">
        <v>0</v>
      </c>
      <c r="ED342" s="34">
        <v>0</v>
      </c>
      <c r="EE342" s="33">
        <v>0</v>
      </c>
      <c r="EF342" s="33">
        <v>0</v>
      </c>
      <c r="EG342" s="28">
        <v>0</v>
      </c>
      <c r="EH342" s="34">
        <v>0</v>
      </c>
      <c r="EI342" s="30">
        <v>0</v>
      </c>
      <c r="EJ342" s="30">
        <v>0</v>
      </c>
      <c r="EK342" s="30">
        <v>0</v>
      </c>
      <c r="EL342" s="31">
        <v>0</v>
      </c>
      <c r="EM342" s="32">
        <v>0</v>
      </c>
      <c r="EN342" s="32">
        <v>0</v>
      </c>
      <c r="EO342" s="32">
        <v>0</v>
      </c>
      <c r="EP342" s="35">
        <v>0</v>
      </c>
    </row>
    <row r="343" spans="1:146" ht="12" hidden="1" customHeight="1" outlineLevel="1" x14ac:dyDescent="0.25">
      <c r="A343" s="14"/>
      <c r="B343" s="14" t="s">
        <v>129</v>
      </c>
      <c r="C343" s="45" t="s">
        <v>483</v>
      </c>
      <c r="D343" s="45"/>
      <c r="E343" s="45"/>
      <c r="F343" s="45"/>
      <c r="G343" s="45"/>
      <c r="H343" s="15"/>
      <c r="I343" s="15"/>
      <c r="J343" s="15"/>
      <c r="K343" s="46"/>
      <c r="L343" s="46"/>
      <c r="M343" s="46"/>
      <c r="N343" s="46"/>
      <c r="O343" s="46"/>
      <c r="P343" s="46"/>
      <c r="Q343" s="24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4">
        <v>0</v>
      </c>
      <c r="Y343" s="25">
        <v>0</v>
      </c>
      <c r="Z343" s="25">
        <v>0</v>
      </c>
      <c r="AA343" s="25">
        <v>0</v>
      </c>
      <c r="AB343" s="25">
        <v>0</v>
      </c>
      <c r="AC343" s="25">
        <v>0</v>
      </c>
      <c r="AD343" s="25">
        <v>0</v>
      </c>
      <c r="AE343" s="25">
        <v>0</v>
      </c>
      <c r="AF343" s="24">
        <v>0</v>
      </c>
      <c r="AG343" s="24">
        <v>0</v>
      </c>
      <c r="AH343" s="26">
        <v>0</v>
      </c>
      <c r="AI343" s="27">
        <v>0</v>
      </c>
      <c r="AJ343" s="28">
        <v>0</v>
      </c>
      <c r="AK343" s="28">
        <v>0</v>
      </c>
      <c r="AL343" s="28">
        <v>0</v>
      </c>
      <c r="AM343" s="27">
        <v>0</v>
      </c>
      <c r="AN343" s="28">
        <v>0</v>
      </c>
      <c r="AO343" s="28">
        <v>0</v>
      </c>
      <c r="AP343" s="29">
        <v>0</v>
      </c>
      <c r="AQ343" s="29">
        <v>0</v>
      </c>
      <c r="AR343" s="27">
        <v>0</v>
      </c>
      <c r="AS343" s="28">
        <v>0</v>
      </c>
      <c r="AT343" s="28">
        <v>0</v>
      </c>
      <c r="AU343" s="28">
        <v>0</v>
      </c>
      <c r="AV343" s="28">
        <v>0</v>
      </c>
      <c r="AW343" s="28">
        <v>0</v>
      </c>
      <c r="AX343" s="28">
        <v>0</v>
      </c>
      <c r="AY343" s="27">
        <v>0</v>
      </c>
      <c r="AZ343" s="28">
        <v>0</v>
      </c>
      <c r="BA343" s="28">
        <v>0</v>
      </c>
      <c r="BB343" s="28">
        <v>0</v>
      </c>
      <c r="BC343" s="28">
        <v>0</v>
      </c>
      <c r="BD343" s="28">
        <v>0</v>
      </c>
      <c r="BE343" s="27">
        <v>0</v>
      </c>
      <c r="BF343" s="28">
        <v>0</v>
      </c>
      <c r="BG343" s="28">
        <v>0</v>
      </c>
      <c r="BH343" s="28">
        <v>0</v>
      </c>
      <c r="BI343" s="28">
        <v>0</v>
      </c>
      <c r="BJ343" s="28">
        <v>0</v>
      </c>
      <c r="BK343" s="28">
        <v>0</v>
      </c>
      <c r="BL343" s="28">
        <v>0</v>
      </c>
      <c r="BM343" s="28">
        <v>0</v>
      </c>
      <c r="BN343" s="28">
        <v>0</v>
      </c>
      <c r="BO343" s="28">
        <v>0</v>
      </c>
      <c r="BP343" s="29">
        <v>0</v>
      </c>
      <c r="BQ343" s="29">
        <v>0</v>
      </c>
      <c r="BR343" s="29">
        <v>0</v>
      </c>
      <c r="BS343" s="28">
        <v>0</v>
      </c>
      <c r="BT343" s="28">
        <v>0</v>
      </c>
      <c r="BU343" s="29">
        <v>0</v>
      </c>
      <c r="BV343" s="28">
        <v>0</v>
      </c>
      <c r="BW343" s="28">
        <v>0</v>
      </c>
      <c r="BX343" s="29">
        <v>0</v>
      </c>
      <c r="BY343" s="28">
        <v>0</v>
      </c>
      <c r="BZ343" s="28">
        <v>0</v>
      </c>
      <c r="CA343" s="29">
        <v>0</v>
      </c>
      <c r="CB343" s="28">
        <v>0</v>
      </c>
      <c r="CC343" s="28">
        <v>0</v>
      </c>
      <c r="CD343" s="29">
        <v>0</v>
      </c>
      <c r="CE343" s="30">
        <v>0</v>
      </c>
      <c r="CF343" s="30">
        <v>0</v>
      </c>
      <c r="CG343" s="30">
        <v>0</v>
      </c>
      <c r="CH343" s="29">
        <v>0</v>
      </c>
      <c r="CI343" s="29">
        <v>0</v>
      </c>
      <c r="CJ343" s="30">
        <v>0</v>
      </c>
      <c r="CK343" s="30">
        <v>0</v>
      </c>
      <c r="CL343" s="30">
        <v>0</v>
      </c>
      <c r="CM343" s="30">
        <v>0</v>
      </c>
      <c r="CN343" s="29">
        <v>0</v>
      </c>
      <c r="CO343" s="30">
        <v>0</v>
      </c>
      <c r="CP343" s="30">
        <v>0</v>
      </c>
      <c r="CQ343" s="30">
        <v>0</v>
      </c>
      <c r="CR343" s="30">
        <v>0</v>
      </c>
      <c r="CS343" s="30">
        <v>0</v>
      </c>
      <c r="CT343" s="30">
        <v>0</v>
      </c>
      <c r="CU343" s="30">
        <v>0</v>
      </c>
      <c r="CV343" s="30">
        <v>0</v>
      </c>
      <c r="CW343" s="30">
        <v>0</v>
      </c>
      <c r="CX343" s="31">
        <v>0</v>
      </c>
      <c r="CY343" s="29">
        <v>0</v>
      </c>
      <c r="CZ343" s="30">
        <v>0</v>
      </c>
      <c r="DA343" s="30">
        <v>0</v>
      </c>
      <c r="DB343" s="29">
        <v>0</v>
      </c>
      <c r="DC343" s="29">
        <v>0</v>
      </c>
      <c r="DD343" s="30">
        <v>0</v>
      </c>
      <c r="DE343" s="30">
        <v>0</v>
      </c>
      <c r="DF343" s="29">
        <v>0</v>
      </c>
      <c r="DG343" s="29">
        <v>0</v>
      </c>
      <c r="DH343" s="29">
        <v>0</v>
      </c>
      <c r="DI343" s="29">
        <v>0</v>
      </c>
      <c r="DJ343" s="30">
        <v>0</v>
      </c>
      <c r="DK343" s="30">
        <v>0</v>
      </c>
      <c r="DL343" s="29">
        <v>0</v>
      </c>
      <c r="DM343" s="29">
        <v>0</v>
      </c>
      <c r="DN343" s="32">
        <v>0</v>
      </c>
      <c r="DO343" s="33">
        <v>0</v>
      </c>
      <c r="DP343" s="31">
        <v>0</v>
      </c>
      <c r="DQ343" s="33">
        <v>0</v>
      </c>
      <c r="DR343" s="33">
        <v>0</v>
      </c>
      <c r="DS343" s="33">
        <v>0</v>
      </c>
      <c r="DT343" s="33">
        <v>0</v>
      </c>
      <c r="DU343" s="33">
        <v>0</v>
      </c>
      <c r="DV343" s="32">
        <v>0</v>
      </c>
      <c r="DW343" s="33">
        <v>0</v>
      </c>
      <c r="DX343" s="33">
        <v>0</v>
      </c>
      <c r="DY343" s="33">
        <v>0</v>
      </c>
      <c r="DZ343" s="26">
        <v>0</v>
      </c>
      <c r="EA343" s="28">
        <v>0</v>
      </c>
      <c r="EB343" s="28">
        <v>0</v>
      </c>
      <c r="EC343" s="28">
        <v>0</v>
      </c>
      <c r="ED343" s="34">
        <v>0</v>
      </c>
      <c r="EE343" s="33">
        <v>0</v>
      </c>
      <c r="EF343" s="33">
        <v>0</v>
      </c>
      <c r="EG343" s="28">
        <v>0</v>
      </c>
      <c r="EH343" s="34">
        <v>0</v>
      </c>
      <c r="EI343" s="30">
        <v>0</v>
      </c>
      <c r="EJ343" s="30">
        <v>0</v>
      </c>
      <c r="EK343" s="30">
        <v>0</v>
      </c>
      <c r="EL343" s="31">
        <v>0</v>
      </c>
      <c r="EM343" s="32">
        <v>0</v>
      </c>
      <c r="EN343" s="32">
        <v>0</v>
      </c>
      <c r="EO343" s="32">
        <v>0</v>
      </c>
      <c r="EP343" s="35">
        <v>0</v>
      </c>
    </row>
    <row r="344" spans="1:146" ht="12" hidden="1" customHeight="1" outlineLevel="1" x14ac:dyDescent="0.25">
      <c r="A344" s="14"/>
      <c r="B344" s="14" t="s">
        <v>129</v>
      </c>
      <c r="C344" s="45" t="s">
        <v>484</v>
      </c>
      <c r="D344" s="45"/>
      <c r="E344" s="45"/>
      <c r="F344" s="45"/>
      <c r="G344" s="45"/>
      <c r="H344" s="15"/>
      <c r="I344" s="15"/>
      <c r="J344" s="15"/>
      <c r="K344" s="46"/>
      <c r="L344" s="46"/>
      <c r="M344" s="46"/>
      <c r="N344" s="46"/>
      <c r="O344" s="46"/>
      <c r="P344" s="46"/>
      <c r="Q344" s="24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4">
        <v>0</v>
      </c>
      <c r="Y344" s="25">
        <v>0</v>
      </c>
      <c r="Z344" s="25">
        <v>0</v>
      </c>
      <c r="AA344" s="25">
        <v>0</v>
      </c>
      <c r="AB344" s="25">
        <v>0</v>
      </c>
      <c r="AC344" s="25">
        <v>0</v>
      </c>
      <c r="AD344" s="25">
        <v>0</v>
      </c>
      <c r="AE344" s="25">
        <v>0</v>
      </c>
      <c r="AF344" s="24">
        <v>0</v>
      </c>
      <c r="AG344" s="24">
        <v>0</v>
      </c>
      <c r="AH344" s="26">
        <v>0</v>
      </c>
      <c r="AI344" s="27">
        <v>0</v>
      </c>
      <c r="AJ344" s="28">
        <v>0</v>
      </c>
      <c r="AK344" s="28">
        <v>0</v>
      </c>
      <c r="AL344" s="28">
        <v>0</v>
      </c>
      <c r="AM344" s="27">
        <v>0</v>
      </c>
      <c r="AN344" s="28">
        <v>0</v>
      </c>
      <c r="AO344" s="28">
        <v>0</v>
      </c>
      <c r="AP344" s="29">
        <v>0</v>
      </c>
      <c r="AQ344" s="29">
        <v>0</v>
      </c>
      <c r="AR344" s="27">
        <v>0</v>
      </c>
      <c r="AS344" s="28">
        <v>0</v>
      </c>
      <c r="AT344" s="28">
        <v>0</v>
      </c>
      <c r="AU344" s="28">
        <v>0</v>
      </c>
      <c r="AV344" s="28">
        <v>0</v>
      </c>
      <c r="AW344" s="28">
        <v>0</v>
      </c>
      <c r="AX344" s="28">
        <v>0</v>
      </c>
      <c r="AY344" s="27">
        <v>0</v>
      </c>
      <c r="AZ344" s="28">
        <v>0</v>
      </c>
      <c r="BA344" s="28">
        <v>0</v>
      </c>
      <c r="BB344" s="28">
        <v>0</v>
      </c>
      <c r="BC344" s="28">
        <v>0</v>
      </c>
      <c r="BD344" s="28">
        <v>0</v>
      </c>
      <c r="BE344" s="27">
        <v>0</v>
      </c>
      <c r="BF344" s="28">
        <v>0</v>
      </c>
      <c r="BG344" s="28">
        <v>0</v>
      </c>
      <c r="BH344" s="28">
        <v>0</v>
      </c>
      <c r="BI344" s="28">
        <v>0</v>
      </c>
      <c r="BJ344" s="28">
        <v>0</v>
      </c>
      <c r="BK344" s="28">
        <v>0</v>
      </c>
      <c r="BL344" s="28">
        <v>0</v>
      </c>
      <c r="BM344" s="28">
        <v>0</v>
      </c>
      <c r="BN344" s="28">
        <v>0</v>
      </c>
      <c r="BO344" s="28">
        <v>0</v>
      </c>
      <c r="BP344" s="29">
        <v>0</v>
      </c>
      <c r="BQ344" s="29">
        <v>0</v>
      </c>
      <c r="BR344" s="29">
        <v>0</v>
      </c>
      <c r="BS344" s="28">
        <v>0</v>
      </c>
      <c r="BT344" s="28">
        <v>0</v>
      </c>
      <c r="BU344" s="29">
        <v>0</v>
      </c>
      <c r="BV344" s="28">
        <v>0</v>
      </c>
      <c r="BW344" s="28">
        <v>0</v>
      </c>
      <c r="BX344" s="29">
        <v>0</v>
      </c>
      <c r="BY344" s="28">
        <v>0</v>
      </c>
      <c r="BZ344" s="28">
        <v>0</v>
      </c>
      <c r="CA344" s="29">
        <v>0</v>
      </c>
      <c r="CB344" s="28">
        <v>0</v>
      </c>
      <c r="CC344" s="28">
        <v>0</v>
      </c>
      <c r="CD344" s="29">
        <v>0</v>
      </c>
      <c r="CE344" s="30">
        <v>0</v>
      </c>
      <c r="CF344" s="30">
        <v>0</v>
      </c>
      <c r="CG344" s="30">
        <v>0</v>
      </c>
      <c r="CH344" s="29">
        <v>0</v>
      </c>
      <c r="CI344" s="29">
        <v>0</v>
      </c>
      <c r="CJ344" s="30">
        <v>0</v>
      </c>
      <c r="CK344" s="30">
        <v>0</v>
      </c>
      <c r="CL344" s="30">
        <v>0</v>
      </c>
      <c r="CM344" s="30">
        <v>0</v>
      </c>
      <c r="CN344" s="29">
        <v>0</v>
      </c>
      <c r="CO344" s="30">
        <v>0</v>
      </c>
      <c r="CP344" s="30">
        <v>0</v>
      </c>
      <c r="CQ344" s="30">
        <v>0</v>
      </c>
      <c r="CR344" s="30">
        <v>0</v>
      </c>
      <c r="CS344" s="30">
        <v>0</v>
      </c>
      <c r="CT344" s="30">
        <v>0</v>
      </c>
      <c r="CU344" s="30">
        <v>0</v>
      </c>
      <c r="CV344" s="30">
        <v>0</v>
      </c>
      <c r="CW344" s="30">
        <v>0</v>
      </c>
      <c r="CX344" s="31">
        <v>0</v>
      </c>
      <c r="CY344" s="29">
        <v>0</v>
      </c>
      <c r="CZ344" s="30">
        <v>0</v>
      </c>
      <c r="DA344" s="30">
        <v>0</v>
      </c>
      <c r="DB344" s="29">
        <v>0</v>
      </c>
      <c r="DC344" s="29">
        <v>0</v>
      </c>
      <c r="DD344" s="30">
        <v>0</v>
      </c>
      <c r="DE344" s="30">
        <v>0</v>
      </c>
      <c r="DF344" s="29">
        <v>0</v>
      </c>
      <c r="DG344" s="29">
        <v>0</v>
      </c>
      <c r="DH344" s="29">
        <v>0</v>
      </c>
      <c r="DI344" s="29">
        <v>0</v>
      </c>
      <c r="DJ344" s="30">
        <v>0</v>
      </c>
      <c r="DK344" s="30">
        <v>0</v>
      </c>
      <c r="DL344" s="29">
        <v>0</v>
      </c>
      <c r="DM344" s="29">
        <v>0</v>
      </c>
      <c r="DN344" s="32">
        <v>0</v>
      </c>
      <c r="DO344" s="33">
        <v>0</v>
      </c>
      <c r="DP344" s="31">
        <v>0</v>
      </c>
      <c r="DQ344" s="33">
        <v>0</v>
      </c>
      <c r="DR344" s="33">
        <v>0</v>
      </c>
      <c r="DS344" s="33">
        <v>0</v>
      </c>
      <c r="DT344" s="33">
        <v>0</v>
      </c>
      <c r="DU344" s="33">
        <v>0</v>
      </c>
      <c r="DV344" s="32">
        <v>0</v>
      </c>
      <c r="DW344" s="33">
        <v>0</v>
      </c>
      <c r="DX344" s="33">
        <v>0</v>
      </c>
      <c r="DY344" s="33">
        <v>0</v>
      </c>
      <c r="DZ344" s="26">
        <v>0</v>
      </c>
      <c r="EA344" s="28">
        <v>0</v>
      </c>
      <c r="EB344" s="28">
        <v>0</v>
      </c>
      <c r="EC344" s="28">
        <v>0</v>
      </c>
      <c r="ED344" s="34">
        <v>0</v>
      </c>
      <c r="EE344" s="33">
        <v>0</v>
      </c>
      <c r="EF344" s="33">
        <v>0</v>
      </c>
      <c r="EG344" s="28">
        <v>0</v>
      </c>
      <c r="EH344" s="34">
        <v>0</v>
      </c>
      <c r="EI344" s="30">
        <v>0</v>
      </c>
      <c r="EJ344" s="30">
        <v>0</v>
      </c>
      <c r="EK344" s="30">
        <v>0</v>
      </c>
      <c r="EL344" s="31">
        <v>0</v>
      </c>
      <c r="EM344" s="32">
        <v>0</v>
      </c>
      <c r="EN344" s="32">
        <v>0</v>
      </c>
      <c r="EO344" s="32">
        <v>0</v>
      </c>
      <c r="EP344" s="35">
        <v>0</v>
      </c>
    </row>
    <row r="345" spans="1:146" ht="12" hidden="1" customHeight="1" outlineLevel="1" x14ac:dyDescent="0.25">
      <c r="A345" s="14"/>
      <c r="B345" s="14" t="s">
        <v>129</v>
      </c>
      <c r="C345" s="45" t="s">
        <v>485</v>
      </c>
      <c r="D345" s="45"/>
      <c r="E345" s="45"/>
      <c r="F345" s="45"/>
      <c r="G345" s="45"/>
      <c r="H345" s="15"/>
      <c r="I345" s="15"/>
      <c r="J345" s="15"/>
      <c r="K345" s="46"/>
      <c r="L345" s="46"/>
      <c r="M345" s="46"/>
      <c r="N345" s="46"/>
      <c r="O345" s="46"/>
      <c r="P345" s="46"/>
      <c r="Q345" s="24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4">
        <v>0</v>
      </c>
      <c r="Y345" s="25">
        <v>0</v>
      </c>
      <c r="Z345" s="25">
        <v>0</v>
      </c>
      <c r="AA345" s="25">
        <v>0</v>
      </c>
      <c r="AB345" s="25">
        <v>0</v>
      </c>
      <c r="AC345" s="25">
        <v>0</v>
      </c>
      <c r="AD345" s="25">
        <v>0</v>
      </c>
      <c r="AE345" s="25">
        <v>0</v>
      </c>
      <c r="AF345" s="24">
        <v>0</v>
      </c>
      <c r="AG345" s="24">
        <v>0</v>
      </c>
      <c r="AH345" s="26">
        <v>0</v>
      </c>
      <c r="AI345" s="27">
        <v>0</v>
      </c>
      <c r="AJ345" s="28">
        <v>0</v>
      </c>
      <c r="AK345" s="28">
        <v>0</v>
      </c>
      <c r="AL345" s="28">
        <v>0</v>
      </c>
      <c r="AM345" s="27">
        <v>0</v>
      </c>
      <c r="AN345" s="28">
        <v>0</v>
      </c>
      <c r="AO345" s="28">
        <v>0</v>
      </c>
      <c r="AP345" s="29">
        <v>0</v>
      </c>
      <c r="AQ345" s="29">
        <v>0</v>
      </c>
      <c r="AR345" s="27">
        <v>0</v>
      </c>
      <c r="AS345" s="28">
        <v>0</v>
      </c>
      <c r="AT345" s="28">
        <v>0</v>
      </c>
      <c r="AU345" s="28">
        <v>0</v>
      </c>
      <c r="AV345" s="28">
        <v>0</v>
      </c>
      <c r="AW345" s="28">
        <v>0</v>
      </c>
      <c r="AX345" s="28">
        <v>0</v>
      </c>
      <c r="AY345" s="27">
        <v>0</v>
      </c>
      <c r="AZ345" s="28">
        <v>0</v>
      </c>
      <c r="BA345" s="28">
        <v>0</v>
      </c>
      <c r="BB345" s="28">
        <v>0</v>
      </c>
      <c r="BC345" s="28">
        <v>0</v>
      </c>
      <c r="BD345" s="28">
        <v>0</v>
      </c>
      <c r="BE345" s="27">
        <v>0</v>
      </c>
      <c r="BF345" s="28">
        <v>0</v>
      </c>
      <c r="BG345" s="28">
        <v>0</v>
      </c>
      <c r="BH345" s="28">
        <v>0</v>
      </c>
      <c r="BI345" s="28">
        <v>0</v>
      </c>
      <c r="BJ345" s="28">
        <v>0</v>
      </c>
      <c r="BK345" s="28">
        <v>0</v>
      </c>
      <c r="BL345" s="28">
        <v>0</v>
      </c>
      <c r="BM345" s="28">
        <v>0</v>
      </c>
      <c r="BN345" s="28">
        <v>0</v>
      </c>
      <c r="BO345" s="28">
        <v>0</v>
      </c>
      <c r="BP345" s="29">
        <v>0</v>
      </c>
      <c r="BQ345" s="29">
        <v>0</v>
      </c>
      <c r="BR345" s="29">
        <v>0</v>
      </c>
      <c r="BS345" s="28">
        <v>0</v>
      </c>
      <c r="BT345" s="28">
        <v>0</v>
      </c>
      <c r="BU345" s="29">
        <v>0</v>
      </c>
      <c r="BV345" s="28">
        <v>0</v>
      </c>
      <c r="BW345" s="28">
        <v>0</v>
      </c>
      <c r="BX345" s="29">
        <v>0</v>
      </c>
      <c r="BY345" s="28">
        <v>0</v>
      </c>
      <c r="BZ345" s="28">
        <v>0</v>
      </c>
      <c r="CA345" s="29">
        <v>0</v>
      </c>
      <c r="CB345" s="28">
        <v>0</v>
      </c>
      <c r="CC345" s="28">
        <v>0</v>
      </c>
      <c r="CD345" s="29">
        <v>0</v>
      </c>
      <c r="CE345" s="30">
        <v>0</v>
      </c>
      <c r="CF345" s="30">
        <v>0</v>
      </c>
      <c r="CG345" s="30">
        <v>0</v>
      </c>
      <c r="CH345" s="29">
        <v>0</v>
      </c>
      <c r="CI345" s="29">
        <v>0</v>
      </c>
      <c r="CJ345" s="30">
        <v>0</v>
      </c>
      <c r="CK345" s="30">
        <v>0</v>
      </c>
      <c r="CL345" s="30">
        <v>0</v>
      </c>
      <c r="CM345" s="30">
        <v>0</v>
      </c>
      <c r="CN345" s="29">
        <v>0</v>
      </c>
      <c r="CO345" s="30">
        <v>0</v>
      </c>
      <c r="CP345" s="30">
        <v>0</v>
      </c>
      <c r="CQ345" s="30">
        <v>0</v>
      </c>
      <c r="CR345" s="30">
        <v>0</v>
      </c>
      <c r="CS345" s="30">
        <v>0</v>
      </c>
      <c r="CT345" s="30">
        <v>0</v>
      </c>
      <c r="CU345" s="30">
        <v>0</v>
      </c>
      <c r="CV345" s="30">
        <v>0</v>
      </c>
      <c r="CW345" s="30">
        <v>0</v>
      </c>
      <c r="CX345" s="31">
        <v>0</v>
      </c>
      <c r="CY345" s="29">
        <v>0</v>
      </c>
      <c r="CZ345" s="30">
        <v>0</v>
      </c>
      <c r="DA345" s="30">
        <v>0</v>
      </c>
      <c r="DB345" s="29">
        <v>0</v>
      </c>
      <c r="DC345" s="29">
        <v>0</v>
      </c>
      <c r="DD345" s="30">
        <v>0</v>
      </c>
      <c r="DE345" s="30">
        <v>0</v>
      </c>
      <c r="DF345" s="29">
        <v>0</v>
      </c>
      <c r="DG345" s="29">
        <v>0</v>
      </c>
      <c r="DH345" s="29">
        <v>0</v>
      </c>
      <c r="DI345" s="29">
        <v>0</v>
      </c>
      <c r="DJ345" s="30">
        <v>0</v>
      </c>
      <c r="DK345" s="30">
        <v>0</v>
      </c>
      <c r="DL345" s="29">
        <v>0</v>
      </c>
      <c r="DM345" s="29">
        <v>0</v>
      </c>
      <c r="DN345" s="32">
        <v>0</v>
      </c>
      <c r="DO345" s="33">
        <v>0</v>
      </c>
      <c r="DP345" s="31">
        <v>0</v>
      </c>
      <c r="DQ345" s="33">
        <v>0</v>
      </c>
      <c r="DR345" s="33">
        <v>0</v>
      </c>
      <c r="DS345" s="33">
        <v>0</v>
      </c>
      <c r="DT345" s="33">
        <v>0</v>
      </c>
      <c r="DU345" s="33">
        <v>0</v>
      </c>
      <c r="DV345" s="32">
        <v>0</v>
      </c>
      <c r="DW345" s="33">
        <v>0</v>
      </c>
      <c r="DX345" s="33">
        <v>0</v>
      </c>
      <c r="DY345" s="33">
        <v>0</v>
      </c>
      <c r="DZ345" s="26">
        <v>0</v>
      </c>
      <c r="EA345" s="28">
        <v>0</v>
      </c>
      <c r="EB345" s="28">
        <v>0</v>
      </c>
      <c r="EC345" s="28">
        <v>0</v>
      </c>
      <c r="ED345" s="34">
        <v>0</v>
      </c>
      <c r="EE345" s="33">
        <v>0</v>
      </c>
      <c r="EF345" s="33">
        <v>0</v>
      </c>
      <c r="EG345" s="28">
        <v>0</v>
      </c>
      <c r="EH345" s="34">
        <v>0</v>
      </c>
      <c r="EI345" s="30">
        <v>0</v>
      </c>
      <c r="EJ345" s="30">
        <v>0</v>
      </c>
      <c r="EK345" s="30">
        <v>0</v>
      </c>
      <c r="EL345" s="31">
        <v>0</v>
      </c>
      <c r="EM345" s="32">
        <v>0</v>
      </c>
      <c r="EN345" s="32">
        <v>0</v>
      </c>
      <c r="EO345" s="32">
        <v>0</v>
      </c>
      <c r="EP345" s="35">
        <v>0</v>
      </c>
    </row>
    <row r="346" spans="1:146" ht="12" hidden="1" customHeight="1" outlineLevel="1" x14ac:dyDescent="0.25">
      <c r="A346" s="14"/>
      <c r="B346" s="14" t="s">
        <v>129</v>
      </c>
      <c r="C346" s="45" t="s">
        <v>486</v>
      </c>
      <c r="D346" s="45"/>
      <c r="E346" s="45"/>
      <c r="F346" s="45"/>
      <c r="G346" s="45"/>
      <c r="H346" s="15"/>
      <c r="I346" s="15"/>
      <c r="J346" s="15"/>
      <c r="K346" s="46"/>
      <c r="L346" s="46"/>
      <c r="M346" s="46"/>
      <c r="N346" s="46"/>
      <c r="O346" s="46"/>
      <c r="P346" s="46"/>
      <c r="Q346" s="24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4">
        <v>0</v>
      </c>
      <c r="Y346" s="25">
        <v>0</v>
      </c>
      <c r="Z346" s="25">
        <v>0</v>
      </c>
      <c r="AA346" s="25">
        <v>0</v>
      </c>
      <c r="AB346" s="25">
        <v>0</v>
      </c>
      <c r="AC346" s="25">
        <v>0</v>
      </c>
      <c r="AD346" s="25">
        <v>0</v>
      </c>
      <c r="AE346" s="25">
        <v>0</v>
      </c>
      <c r="AF346" s="24">
        <v>0</v>
      </c>
      <c r="AG346" s="24">
        <v>0</v>
      </c>
      <c r="AH346" s="26">
        <v>0</v>
      </c>
      <c r="AI346" s="27">
        <v>0</v>
      </c>
      <c r="AJ346" s="28">
        <v>0</v>
      </c>
      <c r="AK346" s="28">
        <v>0</v>
      </c>
      <c r="AL346" s="28">
        <v>0</v>
      </c>
      <c r="AM346" s="27">
        <v>0</v>
      </c>
      <c r="AN346" s="28">
        <v>0</v>
      </c>
      <c r="AO346" s="28">
        <v>0</v>
      </c>
      <c r="AP346" s="29">
        <v>0</v>
      </c>
      <c r="AQ346" s="29">
        <v>0</v>
      </c>
      <c r="AR346" s="27">
        <v>0</v>
      </c>
      <c r="AS346" s="28">
        <v>0</v>
      </c>
      <c r="AT346" s="28">
        <v>0</v>
      </c>
      <c r="AU346" s="28">
        <v>0</v>
      </c>
      <c r="AV346" s="28">
        <v>0</v>
      </c>
      <c r="AW346" s="28">
        <v>0</v>
      </c>
      <c r="AX346" s="28">
        <v>0</v>
      </c>
      <c r="AY346" s="27">
        <v>0</v>
      </c>
      <c r="AZ346" s="28">
        <v>0</v>
      </c>
      <c r="BA346" s="28">
        <v>0</v>
      </c>
      <c r="BB346" s="28">
        <v>0</v>
      </c>
      <c r="BC346" s="28">
        <v>0</v>
      </c>
      <c r="BD346" s="28">
        <v>0</v>
      </c>
      <c r="BE346" s="27">
        <v>0</v>
      </c>
      <c r="BF346" s="28">
        <v>0</v>
      </c>
      <c r="BG346" s="28">
        <v>0</v>
      </c>
      <c r="BH346" s="28">
        <v>0</v>
      </c>
      <c r="BI346" s="28">
        <v>0</v>
      </c>
      <c r="BJ346" s="28">
        <v>0</v>
      </c>
      <c r="BK346" s="28">
        <v>0</v>
      </c>
      <c r="BL346" s="28">
        <v>0</v>
      </c>
      <c r="BM346" s="28">
        <v>0</v>
      </c>
      <c r="BN346" s="28">
        <v>0</v>
      </c>
      <c r="BO346" s="28">
        <v>0</v>
      </c>
      <c r="BP346" s="29">
        <v>0</v>
      </c>
      <c r="BQ346" s="29">
        <v>0</v>
      </c>
      <c r="BR346" s="29">
        <v>0</v>
      </c>
      <c r="BS346" s="28">
        <v>0</v>
      </c>
      <c r="BT346" s="28">
        <v>0</v>
      </c>
      <c r="BU346" s="29">
        <v>0</v>
      </c>
      <c r="BV346" s="28">
        <v>0</v>
      </c>
      <c r="BW346" s="28">
        <v>0</v>
      </c>
      <c r="BX346" s="29">
        <v>0</v>
      </c>
      <c r="BY346" s="28">
        <v>0</v>
      </c>
      <c r="BZ346" s="28">
        <v>0</v>
      </c>
      <c r="CA346" s="29">
        <v>0</v>
      </c>
      <c r="CB346" s="28">
        <v>0</v>
      </c>
      <c r="CC346" s="28">
        <v>0</v>
      </c>
      <c r="CD346" s="29">
        <v>0</v>
      </c>
      <c r="CE346" s="30">
        <v>0</v>
      </c>
      <c r="CF346" s="30">
        <v>0</v>
      </c>
      <c r="CG346" s="30">
        <v>0</v>
      </c>
      <c r="CH346" s="29">
        <v>0</v>
      </c>
      <c r="CI346" s="29">
        <v>0</v>
      </c>
      <c r="CJ346" s="30">
        <v>0</v>
      </c>
      <c r="CK346" s="30">
        <v>0</v>
      </c>
      <c r="CL346" s="30">
        <v>0</v>
      </c>
      <c r="CM346" s="30">
        <v>0</v>
      </c>
      <c r="CN346" s="29">
        <v>0</v>
      </c>
      <c r="CO346" s="30">
        <v>0</v>
      </c>
      <c r="CP346" s="30">
        <v>0</v>
      </c>
      <c r="CQ346" s="30">
        <v>0</v>
      </c>
      <c r="CR346" s="30">
        <v>0</v>
      </c>
      <c r="CS346" s="30">
        <v>0</v>
      </c>
      <c r="CT346" s="30">
        <v>0</v>
      </c>
      <c r="CU346" s="30">
        <v>0</v>
      </c>
      <c r="CV346" s="30">
        <v>0</v>
      </c>
      <c r="CW346" s="30">
        <v>0</v>
      </c>
      <c r="CX346" s="31">
        <v>0</v>
      </c>
      <c r="CY346" s="29">
        <v>0</v>
      </c>
      <c r="CZ346" s="30">
        <v>0</v>
      </c>
      <c r="DA346" s="30">
        <v>0</v>
      </c>
      <c r="DB346" s="29">
        <v>0</v>
      </c>
      <c r="DC346" s="29">
        <v>0</v>
      </c>
      <c r="DD346" s="30">
        <v>0</v>
      </c>
      <c r="DE346" s="30">
        <v>0</v>
      </c>
      <c r="DF346" s="29">
        <v>0</v>
      </c>
      <c r="DG346" s="29">
        <v>0</v>
      </c>
      <c r="DH346" s="29">
        <v>0</v>
      </c>
      <c r="DI346" s="29">
        <v>0</v>
      </c>
      <c r="DJ346" s="30">
        <v>0</v>
      </c>
      <c r="DK346" s="30">
        <v>0</v>
      </c>
      <c r="DL346" s="29">
        <v>0</v>
      </c>
      <c r="DM346" s="29">
        <v>0</v>
      </c>
      <c r="DN346" s="32">
        <v>0</v>
      </c>
      <c r="DO346" s="33">
        <v>0</v>
      </c>
      <c r="DP346" s="31">
        <v>0</v>
      </c>
      <c r="DQ346" s="33">
        <v>0</v>
      </c>
      <c r="DR346" s="33">
        <v>0</v>
      </c>
      <c r="DS346" s="33">
        <v>0</v>
      </c>
      <c r="DT346" s="33">
        <v>0</v>
      </c>
      <c r="DU346" s="33">
        <v>0</v>
      </c>
      <c r="DV346" s="32">
        <v>0</v>
      </c>
      <c r="DW346" s="33">
        <v>0</v>
      </c>
      <c r="DX346" s="33">
        <v>0</v>
      </c>
      <c r="DY346" s="33">
        <v>0</v>
      </c>
      <c r="DZ346" s="26">
        <v>0</v>
      </c>
      <c r="EA346" s="28">
        <v>0</v>
      </c>
      <c r="EB346" s="28">
        <v>0</v>
      </c>
      <c r="EC346" s="28">
        <v>0</v>
      </c>
      <c r="ED346" s="34">
        <v>0</v>
      </c>
      <c r="EE346" s="33">
        <v>0</v>
      </c>
      <c r="EF346" s="33">
        <v>0</v>
      </c>
      <c r="EG346" s="28">
        <v>0</v>
      </c>
      <c r="EH346" s="34">
        <v>0</v>
      </c>
      <c r="EI346" s="30">
        <v>0</v>
      </c>
      <c r="EJ346" s="30">
        <v>0</v>
      </c>
      <c r="EK346" s="30">
        <v>0</v>
      </c>
      <c r="EL346" s="31">
        <v>0</v>
      </c>
      <c r="EM346" s="32">
        <v>0</v>
      </c>
      <c r="EN346" s="32">
        <v>0</v>
      </c>
      <c r="EO346" s="32">
        <v>0</v>
      </c>
      <c r="EP346" s="35">
        <v>0</v>
      </c>
    </row>
    <row r="347" spans="1:146" ht="12" hidden="1" customHeight="1" outlineLevel="1" x14ac:dyDescent="0.25">
      <c r="A347" s="14"/>
      <c r="B347" s="14" t="s">
        <v>129</v>
      </c>
      <c r="C347" s="45" t="s">
        <v>487</v>
      </c>
      <c r="D347" s="45"/>
      <c r="E347" s="45"/>
      <c r="F347" s="45"/>
      <c r="G347" s="45"/>
      <c r="H347" s="15"/>
      <c r="I347" s="15"/>
      <c r="J347" s="15"/>
      <c r="K347" s="46"/>
      <c r="L347" s="46"/>
      <c r="M347" s="46"/>
      <c r="N347" s="46"/>
      <c r="O347" s="46"/>
      <c r="P347" s="46"/>
      <c r="Q347" s="24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4">
        <v>0</v>
      </c>
      <c r="Y347" s="25">
        <v>0</v>
      </c>
      <c r="Z347" s="25">
        <v>0</v>
      </c>
      <c r="AA347" s="25">
        <v>0</v>
      </c>
      <c r="AB347" s="25">
        <v>0</v>
      </c>
      <c r="AC347" s="25">
        <v>0</v>
      </c>
      <c r="AD347" s="25">
        <v>0</v>
      </c>
      <c r="AE347" s="25">
        <v>0</v>
      </c>
      <c r="AF347" s="24">
        <v>0</v>
      </c>
      <c r="AG347" s="24">
        <v>0</v>
      </c>
      <c r="AH347" s="26">
        <v>0</v>
      </c>
      <c r="AI347" s="27">
        <v>0</v>
      </c>
      <c r="AJ347" s="28">
        <v>0</v>
      </c>
      <c r="AK347" s="28">
        <v>0</v>
      </c>
      <c r="AL347" s="28">
        <v>0</v>
      </c>
      <c r="AM347" s="27">
        <v>0</v>
      </c>
      <c r="AN347" s="28">
        <v>0</v>
      </c>
      <c r="AO347" s="28">
        <v>0</v>
      </c>
      <c r="AP347" s="29">
        <v>0</v>
      </c>
      <c r="AQ347" s="29">
        <v>0</v>
      </c>
      <c r="AR347" s="27">
        <v>0</v>
      </c>
      <c r="AS347" s="28">
        <v>0</v>
      </c>
      <c r="AT347" s="28">
        <v>0</v>
      </c>
      <c r="AU347" s="28">
        <v>0</v>
      </c>
      <c r="AV347" s="28">
        <v>0</v>
      </c>
      <c r="AW347" s="28">
        <v>0</v>
      </c>
      <c r="AX347" s="28">
        <v>0</v>
      </c>
      <c r="AY347" s="27">
        <v>0</v>
      </c>
      <c r="AZ347" s="28">
        <v>0</v>
      </c>
      <c r="BA347" s="28">
        <v>0</v>
      </c>
      <c r="BB347" s="28">
        <v>0</v>
      </c>
      <c r="BC347" s="28">
        <v>0</v>
      </c>
      <c r="BD347" s="28">
        <v>0</v>
      </c>
      <c r="BE347" s="27">
        <v>0</v>
      </c>
      <c r="BF347" s="28">
        <v>0</v>
      </c>
      <c r="BG347" s="28">
        <v>0</v>
      </c>
      <c r="BH347" s="28">
        <v>0</v>
      </c>
      <c r="BI347" s="28">
        <v>0</v>
      </c>
      <c r="BJ347" s="28">
        <v>0</v>
      </c>
      <c r="BK347" s="28">
        <v>0</v>
      </c>
      <c r="BL347" s="28">
        <v>0</v>
      </c>
      <c r="BM347" s="28">
        <v>0</v>
      </c>
      <c r="BN347" s="28">
        <v>0</v>
      </c>
      <c r="BO347" s="28">
        <v>0</v>
      </c>
      <c r="BP347" s="29">
        <v>0</v>
      </c>
      <c r="BQ347" s="29">
        <v>0</v>
      </c>
      <c r="BR347" s="29">
        <v>0</v>
      </c>
      <c r="BS347" s="28">
        <v>0</v>
      </c>
      <c r="BT347" s="28">
        <v>0</v>
      </c>
      <c r="BU347" s="29">
        <v>0</v>
      </c>
      <c r="BV347" s="28">
        <v>0</v>
      </c>
      <c r="BW347" s="28">
        <v>0</v>
      </c>
      <c r="BX347" s="29">
        <v>0</v>
      </c>
      <c r="BY347" s="28">
        <v>0</v>
      </c>
      <c r="BZ347" s="28">
        <v>0</v>
      </c>
      <c r="CA347" s="29">
        <v>0</v>
      </c>
      <c r="CB347" s="28">
        <v>0</v>
      </c>
      <c r="CC347" s="28">
        <v>0</v>
      </c>
      <c r="CD347" s="29">
        <v>0</v>
      </c>
      <c r="CE347" s="30">
        <v>0</v>
      </c>
      <c r="CF347" s="30">
        <v>0</v>
      </c>
      <c r="CG347" s="30">
        <v>0</v>
      </c>
      <c r="CH347" s="29">
        <v>0</v>
      </c>
      <c r="CI347" s="29">
        <v>0</v>
      </c>
      <c r="CJ347" s="30">
        <v>0</v>
      </c>
      <c r="CK347" s="30">
        <v>0</v>
      </c>
      <c r="CL347" s="30">
        <v>0</v>
      </c>
      <c r="CM347" s="30">
        <v>0</v>
      </c>
      <c r="CN347" s="29">
        <v>0</v>
      </c>
      <c r="CO347" s="30">
        <v>0</v>
      </c>
      <c r="CP347" s="30">
        <v>0</v>
      </c>
      <c r="CQ347" s="30">
        <v>0</v>
      </c>
      <c r="CR347" s="30">
        <v>0</v>
      </c>
      <c r="CS347" s="30">
        <v>0</v>
      </c>
      <c r="CT347" s="30">
        <v>0</v>
      </c>
      <c r="CU347" s="30">
        <v>0</v>
      </c>
      <c r="CV347" s="30">
        <v>0</v>
      </c>
      <c r="CW347" s="30">
        <v>0</v>
      </c>
      <c r="CX347" s="31">
        <v>0</v>
      </c>
      <c r="CY347" s="29">
        <v>0</v>
      </c>
      <c r="CZ347" s="30">
        <v>0</v>
      </c>
      <c r="DA347" s="30">
        <v>0</v>
      </c>
      <c r="DB347" s="29">
        <v>0</v>
      </c>
      <c r="DC347" s="29">
        <v>0</v>
      </c>
      <c r="DD347" s="30">
        <v>0</v>
      </c>
      <c r="DE347" s="30">
        <v>0</v>
      </c>
      <c r="DF347" s="29">
        <v>0</v>
      </c>
      <c r="DG347" s="29">
        <v>0</v>
      </c>
      <c r="DH347" s="29">
        <v>0</v>
      </c>
      <c r="DI347" s="29">
        <v>0</v>
      </c>
      <c r="DJ347" s="30">
        <v>0</v>
      </c>
      <c r="DK347" s="30">
        <v>0</v>
      </c>
      <c r="DL347" s="29">
        <v>0</v>
      </c>
      <c r="DM347" s="29">
        <v>0</v>
      </c>
      <c r="DN347" s="32">
        <v>0</v>
      </c>
      <c r="DO347" s="33">
        <v>0</v>
      </c>
      <c r="DP347" s="31">
        <v>0</v>
      </c>
      <c r="DQ347" s="33">
        <v>0</v>
      </c>
      <c r="DR347" s="33">
        <v>0</v>
      </c>
      <c r="DS347" s="33">
        <v>0</v>
      </c>
      <c r="DT347" s="33">
        <v>0</v>
      </c>
      <c r="DU347" s="33">
        <v>0</v>
      </c>
      <c r="DV347" s="32">
        <v>0</v>
      </c>
      <c r="DW347" s="33">
        <v>0</v>
      </c>
      <c r="DX347" s="33">
        <v>0</v>
      </c>
      <c r="DY347" s="33">
        <v>0</v>
      </c>
      <c r="DZ347" s="26">
        <v>0</v>
      </c>
      <c r="EA347" s="28">
        <v>0</v>
      </c>
      <c r="EB347" s="28">
        <v>0</v>
      </c>
      <c r="EC347" s="28">
        <v>0</v>
      </c>
      <c r="ED347" s="34">
        <v>0</v>
      </c>
      <c r="EE347" s="33">
        <v>0</v>
      </c>
      <c r="EF347" s="33">
        <v>0</v>
      </c>
      <c r="EG347" s="28">
        <v>0</v>
      </c>
      <c r="EH347" s="34">
        <v>0</v>
      </c>
      <c r="EI347" s="30">
        <v>0</v>
      </c>
      <c r="EJ347" s="30">
        <v>0</v>
      </c>
      <c r="EK347" s="30">
        <v>0</v>
      </c>
      <c r="EL347" s="31">
        <v>0</v>
      </c>
      <c r="EM347" s="32">
        <v>0</v>
      </c>
      <c r="EN347" s="32">
        <v>0</v>
      </c>
      <c r="EO347" s="32">
        <v>0</v>
      </c>
      <c r="EP347" s="35">
        <v>0</v>
      </c>
    </row>
    <row r="348" spans="1:146" ht="12" hidden="1" customHeight="1" outlineLevel="1" x14ac:dyDescent="0.25">
      <c r="A348" s="14"/>
      <c r="B348" s="14" t="s">
        <v>129</v>
      </c>
      <c r="C348" s="45" t="s">
        <v>488</v>
      </c>
      <c r="D348" s="45"/>
      <c r="E348" s="45"/>
      <c r="F348" s="45"/>
      <c r="G348" s="45"/>
      <c r="H348" s="15"/>
      <c r="I348" s="15"/>
      <c r="J348" s="15"/>
      <c r="K348" s="46"/>
      <c r="L348" s="46"/>
      <c r="M348" s="46"/>
      <c r="N348" s="46"/>
      <c r="O348" s="46"/>
      <c r="P348" s="46"/>
      <c r="Q348" s="24">
        <v>13274.16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4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5">
        <v>0</v>
      </c>
      <c r="AE348" s="25">
        <v>0</v>
      </c>
      <c r="AF348" s="24">
        <v>0</v>
      </c>
      <c r="AG348" s="24">
        <v>13274.16</v>
      </c>
      <c r="AH348" s="26">
        <v>0</v>
      </c>
      <c r="AI348" s="27">
        <v>0</v>
      </c>
      <c r="AJ348" s="28">
        <v>0</v>
      </c>
      <c r="AK348" s="28">
        <v>0</v>
      </c>
      <c r="AL348" s="28">
        <v>0</v>
      </c>
      <c r="AM348" s="27">
        <v>0</v>
      </c>
      <c r="AN348" s="28">
        <v>0</v>
      </c>
      <c r="AO348" s="28">
        <v>0</v>
      </c>
      <c r="AP348" s="29">
        <v>0</v>
      </c>
      <c r="AQ348" s="29">
        <v>0</v>
      </c>
      <c r="AR348" s="27">
        <v>0</v>
      </c>
      <c r="AS348" s="28">
        <v>0</v>
      </c>
      <c r="AT348" s="28">
        <v>0</v>
      </c>
      <c r="AU348" s="28">
        <v>0</v>
      </c>
      <c r="AV348" s="28">
        <v>0</v>
      </c>
      <c r="AW348" s="28">
        <v>0</v>
      </c>
      <c r="AX348" s="28">
        <v>0</v>
      </c>
      <c r="AY348" s="27">
        <v>0</v>
      </c>
      <c r="AZ348" s="28">
        <v>0</v>
      </c>
      <c r="BA348" s="28">
        <v>0</v>
      </c>
      <c r="BB348" s="28">
        <v>0</v>
      </c>
      <c r="BC348" s="28">
        <v>0</v>
      </c>
      <c r="BD348" s="28">
        <v>0</v>
      </c>
      <c r="BE348" s="27">
        <v>0</v>
      </c>
      <c r="BF348" s="28">
        <v>0</v>
      </c>
      <c r="BG348" s="28">
        <v>0</v>
      </c>
      <c r="BH348" s="28">
        <v>0</v>
      </c>
      <c r="BI348" s="28">
        <v>0</v>
      </c>
      <c r="BJ348" s="28">
        <v>0</v>
      </c>
      <c r="BK348" s="28">
        <v>0</v>
      </c>
      <c r="BL348" s="28">
        <v>0</v>
      </c>
      <c r="BM348" s="28">
        <v>0</v>
      </c>
      <c r="BN348" s="28">
        <v>0</v>
      </c>
      <c r="BO348" s="28">
        <v>0</v>
      </c>
      <c r="BP348" s="29">
        <v>0</v>
      </c>
      <c r="BQ348" s="29">
        <v>0</v>
      </c>
      <c r="BR348" s="29">
        <v>0</v>
      </c>
      <c r="BS348" s="28">
        <v>0</v>
      </c>
      <c r="BT348" s="28">
        <v>0</v>
      </c>
      <c r="BU348" s="29">
        <v>0</v>
      </c>
      <c r="BV348" s="28">
        <v>0</v>
      </c>
      <c r="BW348" s="28">
        <v>0</v>
      </c>
      <c r="BX348" s="29">
        <v>0</v>
      </c>
      <c r="BY348" s="28">
        <v>0</v>
      </c>
      <c r="BZ348" s="28">
        <v>0</v>
      </c>
      <c r="CA348" s="29">
        <v>0</v>
      </c>
      <c r="CB348" s="28">
        <v>0</v>
      </c>
      <c r="CC348" s="28">
        <v>0</v>
      </c>
      <c r="CD348" s="29">
        <v>0</v>
      </c>
      <c r="CE348" s="30">
        <v>0</v>
      </c>
      <c r="CF348" s="30">
        <v>0</v>
      </c>
      <c r="CG348" s="30">
        <v>0</v>
      </c>
      <c r="CH348" s="29">
        <v>0</v>
      </c>
      <c r="CI348" s="29">
        <v>0</v>
      </c>
      <c r="CJ348" s="30">
        <v>0</v>
      </c>
      <c r="CK348" s="30">
        <v>0</v>
      </c>
      <c r="CL348" s="30">
        <v>0</v>
      </c>
      <c r="CM348" s="30">
        <v>0</v>
      </c>
      <c r="CN348" s="29">
        <v>0</v>
      </c>
      <c r="CO348" s="30">
        <v>0</v>
      </c>
      <c r="CP348" s="30">
        <v>0</v>
      </c>
      <c r="CQ348" s="30">
        <v>0</v>
      </c>
      <c r="CR348" s="30">
        <v>0</v>
      </c>
      <c r="CS348" s="30">
        <v>0</v>
      </c>
      <c r="CT348" s="30">
        <v>0</v>
      </c>
      <c r="CU348" s="30">
        <v>0</v>
      </c>
      <c r="CV348" s="30">
        <v>0</v>
      </c>
      <c r="CW348" s="30">
        <v>0</v>
      </c>
      <c r="CX348" s="31">
        <v>0</v>
      </c>
      <c r="CY348" s="29">
        <v>0</v>
      </c>
      <c r="CZ348" s="30">
        <v>0</v>
      </c>
      <c r="DA348" s="30">
        <v>0</v>
      </c>
      <c r="DB348" s="29">
        <v>0</v>
      </c>
      <c r="DC348" s="29">
        <v>0</v>
      </c>
      <c r="DD348" s="30">
        <v>0</v>
      </c>
      <c r="DE348" s="30">
        <v>0</v>
      </c>
      <c r="DF348" s="29">
        <v>0</v>
      </c>
      <c r="DG348" s="29">
        <v>0</v>
      </c>
      <c r="DH348" s="29">
        <v>0</v>
      </c>
      <c r="DI348" s="29">
        <v>0</v>
      </c>
      <c r="DJ348" s="30">
        <v>0</v>
      </c>
      <c r="DK348" s="30">
        <v>0</v>
      </c>
      <c r="DL348" s="29">
        <v>0</v>
      </c>
      <c r="DM348" s="29">
        <v>0</v>
      </c>
      <c r="DN348" s="32">
        <v>0</v>
      </c>
      <c r="DO348" s="33">
        <v>0</v>
      </c>
      <c r="DP348" s="31">
        <v>0</v>
      </c>
      <c r="DQ348" s="33">
        <v>0</v>
      </c>
      <c r="DR348" s="33">
        <v>0</v>
      </c>
      <c r="DS348" s="33">
        <v>0</v>
      </c>
      <c r="DT348" s="33">
        <v>0</v>
      </c>
      <c r="DU348" s="33">
        <v>0</v>
      </c>
      <c r="DV348" s="32">
        <v>0</v>
      </c>
      <c r="DW348" s="33">
        <v>0</v>
      </c>
      <c r="DX348" s="33">
        <v>0</v>
      </c>
      <c r="DY348" s="33">
        <v>0</v>
      </c>
      <c r="DZ348" s="26">
        <v>0</v>
      </c>
      <c r="EA348" s="28">
        <v>0</v>
      </c>
      <c r="EB348" s="28">
        <v>0</v>
      </c>
      <c r="EC348" s="28">
        <v>0</v>
      </c>
      <c r="ED348" s="34">
        <v>0</v>
      </c>
      <c r="EE348" s="33">
        <v>0</v>
      </c>
      <c r="EF348" s="33">
        <v>0</v>
      </c>
      <c r="EG348" s="28">
        <v>0</v>
      </c>
      <c r="EH348" s="34">
        <v>0</v>
      </c>
      <c r="EI348" s="30">
        <v>0</v>
      </c>
      <c r="EJ348" s="30">
        <v>0</v>
      </c>
      <c r="EK348" s="30">
        <v>0</v>
      </c>
      <c r="EL348" s="31">
        <v>0</v>
      </c>
      <c r="EM348" s="32">
        <v>0</v>
      </c>
      <c r="EN348" s="32">
        <v>0</v>
      </c>
      <c r="EO348" s="32">
        <v>0</v>
      </c>
      <c r="EP348" s="35">
        <v>0</v>
      </c>
    </row>
    <row r="349" spans="1:146" ht="12" hidden="1" customHeight="1" outlineLevel="1" x14ac:dyDescent="0.25">
      <c r="A349" s="14"/>
      <c r="B349" s="14" t="s">
        <v>129</v>
      </c>
      <c r="C349" s="45" t="s">
        <v>489</v>
      </c>
      <c r="D349" s="45"/>
      <c r="E349" s="45"/>
      <c r="F349" s="45"/>
      <c r="G349" s="45"/>
      <c r="H349" s="15"/>
      <c r="I349" s="15"/>
      <c r="J349" s="15"/>
      <c r="K349" s="46"/>
      <c r="L349" s="46"/>
      <c r="M349" s="46"/>
      <c r="N349" s="46"/>
      <c r="O349" s="46"/>
      <c r="P349" s="46"/>
      <c r="Q349" s="24">
        <v>13344.04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4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0</v>
      </c>
      <c r="AF349" s="24">
        <v>0</v>
      </c>
      <c r="AG349" s="24">
        <v>13344.04</v>
      </c>
      <c r="AH349" s="26">
        <v>0</v>
      </c>
      <c r="AI349" s="27">
        <v>0</v>
      </c>
      <c r="AJ349" s="28">
        <v>0</v>
      </c>
      <c r="AK349" s="28">
        <v>0</v>
      </c>
      <c r="AL349" s="28">
        <v>0</v>
      </c>
      <c r="AM349" s="27">
        <v>0</v>
      </c>
      <c r="AN349" s="28">
        <v>0</v>
      </c>
      <c r="AO349" s="28">
        <v>0</v>
      </c>
      <c r="AP349" s="29">
        <v>0</v>
      </c>
      <c r="AQ349" s="29">
        <v>0</v>
      </c>
      <c r="AR349" s="27">
        <v>0</v>
      </c>
      <c r="AS349" s="28">
        <v>0</v>
      </c>
      <c r="AT349" s="28">
        <v>0</v>
      </c>
      <c r="AU349" s="28">
        <v>0</v>
      </c>
      <c r="AV349" s="28">
        <v>0</v>
      </c>
      <c r="AW349" s="28">
        <v>0</v>
      </c>
      <c r="AX349" s="28">
        <v>0</v>
      </c>
      <c r="AY349" s="27">
        <v>0</v>
      </c>
      <c r="AZ349" s="28">
        <v>0</v>
      </c>
      <c r="BA349" s="28">
        <v>0</v>
      </c>
      <c r="BB349" s="28">
        <v>0</v>
      </c>
      <c r="BC349" s="28">
        <v>0</v>
      </c>
      <c r="BD349" s="28">
        <v>0</v>
      </c>
      <c r="BE349" s="27">
        <v>0</v>
      </c>
      <c r="BF349" s="28">
        <v>0</v>
      </c>
      <c r="BG349" s="28">
        <v>0</v>
      </c>
      <c r="BH349" s="28">
        <v>0</v>
      </c>
      <c r="BI349" s="28">
        <v>0</v>
      </c>
      <c r="BJ349" s="28">
        <v>0</v>
      </c>
      <c r="BK349" s="28">
        <v>0</v>
      </c>
      <c r="BL349" s="28">
        <v>0</v>
      </c>
      <c r="BM349" s="28">
        <v>0</v>
      </c>
      <c r="BN349" s="28">
        <v>0</v>
      </c>
      <c r="BO349" s="28">
        <v>0</v>
      </c>
      <c r="BP349" s="29">
        <v>0</v>
      </c>
      <c r="BQ349" s="29">
        <v>0</v>
      </c>
      <c r="BR349" s="29">
        <v>0</v>
      </c>
      <c r="BS349" s="28">
        <v>0</v>
      </c>
      <c r="BT349" s="28">
        <v>0</v>
      </c>
      <c r="BU349" s="29">
        <v>0</v>
      </c>
      <c r="BV349" s="28">
        <v>0</v>
      </c>
      <c r="BW349" s="28">
        <v>0</v>
      </c>
      <c r="BX349" s="29">
        <v>0</v>
      </c>
      <c r="BY349" s="28">
        <v>0</v>
      </c>
      <c r="BZ349" s="28">
        <v>0</v>
      </c>
      <c r="CA349" s="29">
        <v>0</v>
      </c>
      <c r="CB349" s="28">
        <v>0</v>
      </c>
      <c r="CC349" s="28">
        <v>0</v>
      </c>
      <c r="CD349" s="29">
        <v>0</v>
      </c>
      <c r="CE349" s="30">
        <v>0</v>
      </c>
      <c r="CF349" s="30">
        <v>0</v>
      </c>
      <c r="CG349" s="30">
        <v>0</v>
      </c>
      <c r="CH349" s="29">
        <v>0</v>
      </c>
      <c r="CI349" s="29">
        <v>0</v>
      </c>
      <c r="CJ349" s="30">
        <v>0</v>
      </c>
      <c r="CK349" s="30">
        <v>0</v>
      </c>
      <c r="CL349" s="30">
        <v>0</v>
      </c>
      <c r="CM349" s="30">
        <v>0</v>
      </c>
      <c r="CN349" s="29">
        <v>0</v>
      </c>
      <c r="CO349" s="30">
        <v>0</v>
      </c>
      <c r="CP349" s="30">
        <v>0</v>
      </c>
      <c r="CQ349" s="30">
        <v>0</v>
      </c>
      <c r="CR349" s="30">
        <v>0</v>
      </c>
      <c r="CS349" s="30">
        <v>0</v>
      </c>
      <c r="CT349" s="30">
        <v>0</v>
      </c>
      <c r="CU349" s="30">
        <v>0</v>
      </c>
      <c r="CV349" s="30">
        <v>0</v>
      </c>
      <c r="CW349" s="30">
        <v>0</v>
      </c>
      <c r="CX349" s="31">
        <v>0</v>
      </c>
      <c r="CY349" s="29">
        <v>0</v>
      </c>
      <c r="CZ349" s="30">
        <v>0</v>
      </c>
      <c r="DA349" s="30">
        <v>0</v>
      </c>
      <c r="DB349" s="29">
        <v>0</v>
      </c>
      <c r="DC349" s="29">
        <v>0</v>
      </c>
      <c r="DD349" s="30">
        <v>0</v>
      </c>
      <c r="DE349" s="30">
        <v>0</v>
      </c>
      <c r="DF349" s="29">
        <v>0</v>
      </c>
      <c r="DG349" s="29">
        <v>0</v>
      </c>
      <c r="DH349" s="29">
        <v>0</v>
      </c>
      <c r="DI349" s="29">
        <v>0</v>
      </c>
      <c r="DJ349" s="30">
        <v>0</v>
      </c>
      <c r="DK349" s="30">
        <v>0</v>
      </c>
      <c r="DL349" s="29">
        <v>0</v>
      </c>
      <c r="DM349" s="29">
        <v>0</v>
      </c>
      <c r="DN349" s="32">
        <v>0</v>
      </c>
      <c r="DO349" s="33">
        <v>0</v>
      </c>
      <c r="DP349" s="31">
        <v>0</v>
      </c>
      <c r="DQ349" s="33">
        <v>0</v>
      </c>
      <c r="DR349" s="33">
        <v>0</v>
      </c>
      <c r="DS349" s="33">
        <v>0</v>
      </c>
      <c r="DT349" s="33">
        <v>0</v>
      </c>
      <c r="DU349" s="33">
        <v>0</v>
      </c>
      <c r="DV349" s="32">
        <v>0</v>
      </c>
      <c r="DW349" s="33">
        <v>0</v>
      </c>
      <c r="DX349" s="33">
        <v>0</v>
      </c>
      <c r="DY349" s="33">
        <v>0</v>
      </c>
      <c r="DZ349" s="26">
        <v>0</v>
      </c>
      <c r="EA349" s="28">
        <v>0</v>
      </c>
      <c r="EB349" s="28">
        <v>0</v>
      </c>
      <c r="EC349" s="28">
        <v>0</v>
      </c>
      <c r="ED349" s="34">
        <v>0</v>
      </c>
      <c r="EE349" s="33">
        <v>0</v>
      </c>
      <c r="EF349" s="33">
        <v>0</v>
      </c>
      <c r="EG349" s="28">
        <v>0</v>
      </c>
      <c r="EH349" s="34">
        <v>0</v>
      </c>
      <c r="EI349" s="30">
        <v>0</v>
      </c>
      <c r="EJ349" s="30">
        <v>0</v>
      </c>
      <c r="EK349" s="30">
        <v>0</v>
      </c>
      <c r="EL349" s="31">
        <v>0</v>
      </c>
      <c r="EM349" s="32">
        <v>0</v>
      </c>
      <c r="EN349" s="32">
        <v>0</v>
      </c>
      <c r="EO349" s="32">
        <v>0</v>
      </c>
      <c r="EP349" s="35">
        <v>0</v>
      </c>
    </row>
    <row r="350" spans="1:146" ht="12" hidden="1" customHeight="1" outlineLevel="1" x14ac:dyDescent="0.25">
      <c r="A350" s="14"/>
      <c r="B350" s="14" t="s">
        <v>129</v>
      </c>
      <c r="C350" s="45" t="s">
        <v>490</v>
      </c>
      <c r="D350" s="45"/>
      <c r="E350" s="45"/>
      <c r="F350" s="45"/>
      <c r="G350" s="45"/>
      <c r="H350" s="15"/>
      <c r="I350" s="15"/>
      <c r="J350" s="15"/>
      <c r="K350" s="46"/>
      <c r="L350" s="46"/>
      <c r="M350" s="46"/>
      <c r="N350" s="46"/>
      <c r="O350" s="46"/>
      <c r="P350" s="46"/>
      <c r="Q350" s="24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4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4">
        <v>0</v>
      </c>
      <c r="AG350" s="24">
        <v>0</v>
      </c>
      <c r="AH350" s="26">
        <v>0</v>
      </c>
      <c r="AI350" s="27">
        <v>0</v>
      </c>
      <c r="AJ350" s="28">
        <v>0</v>
      </c>
      <c r="AK350" s="28">
        <v>0</v>
      </c>
      <c r="AL350" s="28">
        <v>0</v>
      </c>
      <c r="AM350" s="27">
        <v>0</v>
      </c>
      <c r="AN350" s="28">
        <v>0</v>
      </c>
      <c r="AO350" s="28">
        <v>0</v>
      </c>
      <c r="AP350" s="29">
        <v>0</v>
      </c>
      <c r="AQ350" s="29">
        <v>0</v>
      </c>
      <c r="AR350" s="27">
        <v>0</v>
      </c>
      <c r="AS350" s="28">
        <v>0</v>
      </c>
      <c r="AT350" s="28">
        <v>0</v>
      </c>
      <c r="AU350" s="28">
        <v>0</v>
      </c>
      <c r="AV350" s="28">
        <v>0</v>
      </c>
      <c r="AW350" s="28">
        <v>0</v>
      </c>
      <c r="AX350" s="28">
        <v>0</v>
      </c>
      <c r="AY350" s="27">
        <v>0</v>
      </c>
      <c r="AZ350" s="28">
        <v>0</v>
      </c>
      <c r="BA350" s="28">
        <v>0</v>
      </c>
      <c r="BB350" s="28">
        <v>0</v>
      </c>
      <c r="BC350" s="28">
        <v>0</v>
      </c>
      <c r="BD350" s="28">
        <v>0</v>
      </c>
      <c r="BE350" s="27">
        <v>0</v>
      </c>
      <c r="BF350" s="28">
        <v>0</v>
      </c>
      <c r="BG350" s="28">
        <v>0</v>
      </c>
      <c r="BH350" s="28">
        <v>0</v>
      </c>
      <c r="BI350" s="28">
        <v>0</v>
      </c>
      <c r="BJ350" s="28">
        <v>0</v>
      </c>
      <c r="BK350" s="28">
        <v>0</v>
      </c>
      <c r="BL350" s="28">
        <v>0</v>
      </c>
      <c r="BM350" s="28">
        <v>0</v>
      </c>
      <c r="BN350" s="28">
        <v>0</v>
      </c>
      <c r="BO350" s="28">
        <v>0</v>
      </c>
      <c r="BP350" s="29">
        <v>0</v>
      </c>
      <c r="BQ350" s="29">
        <v>0</v>
      </c>
      <c r="BR350" s="29">
        <v>0</v>
      </c>
      <c r="BS350" s="28">
        <v>0</v>
      </c>
      <c r="BT350" s="28">
        <v>0</v>
      </c>
      <c r="BU350" s="29">
        <v>0</v>
      </c>
      <c r="BV350" s="28">
        <v>0</v>
      </c>
      <c r="BW350" s="28">
        <v>0</v>
      </c>
      <c r="BX350" s="29">
        <v>0</v>
      </c>
      <c r="BY350" s="28">
        <v>0</v>
      </c>
      <c r="BZ350" s="28">
        <v>0</v>
      </c>
      <c r="CA350" s="29">
        <v>0</v>
      </c>
      <c r="CB350" s="28">
        <v>0</v>
      </c>
      <c r="CC350" s="28">
        <v>0</v>
      </c>
      <c r="CD350" s="29">
        <v>0</v>
      </c>
      <c r="CE350" s="30">
        <v>0</v>
      </c>
      <c r="CF350" s="30">
        <v>0</v>
      </c>
      <c r="CG350" s="30">
        <v>0</v>
      </c>
      <c r="CH350" s="29">
        <v>0</v>
      </c>
      <c r="CI350" s="29">
        <v>0</v>
      </c>
      <c r="CJ350" s="30">
        <v>0</v>
      </c>
      <c r="CK350" s="30">
        <v>0</v>
      </c>
      <c r="CL350" s="30">
        <v>0</v>
      </c>
      <c r="CM350" s="30">
        <v>0</v>
      </c>
      <c r="CN350" s="29">
        <v>0</v>
      </c>
      <c r="CO350" s="30">
        <v>0</v>
      </c>
      <c r="CP350" s="30">
        <v>0</v>
      </c>
      <c r="CQ350" s="30">
        <v>0</v>
      </c>
      <c r="CR350" s="30">
        <v>0</v>
      </c>
      <c r="CS350" s="30">
        <v>0</v>
      </c>
      <c r="CT350" s="30">
        <v>0</v>
      </c>
      <c r="CU350" s="30">
        <v>0</v>
      </c>
      <c r="CV350" s="30">
        <v>0</v>
      </c>
      <c r="CW350" s="30">
        <v>0</v>
      </c>
      <c r="CX350" s="31">
        <v>0</v>
      </c>
      <c r="CY350" s="29">
        <v>0</v>
      </c>
      <c r="CZ350" s="30">
        <v>0</v>
      </c>
      <c r="DA350" s="30">
        <v>0</v>
      </c>
      <c r="DB350" s="29">
        <v>0</v>
      </c>
      <c r="DC350" s="29">
        <v>0</v>
      </c>
      <c r="DD350" s="30">
        <v>0</v>
      </c>
      <c r="DE350" s="30">
        <v>0</v>
      </c>
      <c r="DF350" s="29">
        <v>0</v>
      </c>
      <c r="DG350" s="29">
        <v>0</v>
      </c>
      <c r="DH350" s="29">
        <v>0</v>
      </c>
      <c r="DI350" s="29">
        <v>0</v>
      </c>
      <c r="DJ350" s="30">
        <v>0</v>
      </c>
      <c r="DK350" s="30">
        <v>0</v>
      </c>
      <c r="DL350" s="29">
        <v>0</v>
      </c>
      <c r="DM350" s="29">
        <v>0</v>
      </c>
      <c r="DN350" s="32">
        <v>0</v>
      </c>
      <c r="DO350" s="33">
        <v>0</v>
      </c>
      <c r="DP350" s="31">
        <v>0</v>
      </c>
      <c r="DQ350" s="33">
        <v>0</v>
      </c>
      <c r="DR350" s="33">
        <v>0</v>
      </c>
      <c r="DS350" s="33">
        <v>0</v>
      </c>
      <c r="DT350" s="33">
        <v>0</v>
      </c>
      <c r="DU350" s="33">
        <v>0</v>
      </c>
      <c r="DV350" s="32">
        <v>0</v>
      </c>
      <c r="DW350" s="33">
        <v>0</v>
      </c>
      <c r="DX350" s="33">
        <v>0</v>
      </c>
      <c r="DY350" s="33">
        <v>0</v>
      </c>
      <c r="DZ350" s="26">
        <v>0</v>
      </c>
      <c r="EA350" s="28">
        <v>0</v>
      </c>
      <c r="EB350" s="28">
        <v>0</v>
      </c>
      <c r="EC350" s="28">
        <v>0</v>
      </c>
      <c r="ED350" s="34">
        <v>0</v>
      </c>
      <c r="EE350" s="33">
        <v>0</v>
      </c>
      <c r="EF350" s="33">
        <v>0</v>
      </c>
      <c r="EG350" s="28">
        <v>0</v>
      </c>
      <c r="EH350" s="34">
        <v>0</v>
      </c>
      <c r="EI350" s="30">
        <v>0</v>
      </c>
      <c r="EJ350" s="30">
        <v>0</v>
      </c>
      <c r="EK350" s="30">
        <v>0</v>
      </c>
      <c r="EL350" s="31">
        <v>0</v>
      </c>
      <c r="EM350" s="32">
        <v>0</v>
      </c>
      <c r="EN350" s="32">
        <v>0</v>
      </c>
      <c r="EO350" s="32">
        <v>0</v>
      </c>
      <c r="EP350" s="35">
        <v>0</v>
      </c>
    </row>
    <row r="351" spans="1:146" ht="12" hidden="1" customHeight="1" outlineLevel="1" x14ac:dyDescent="0.25">
      <c r="A351" s="14"/>
      <c r="B351" s="14" t="s">
        <v>129</v>
      </c>
      <c r="C351" s="45" t="s">
        <v>491</v>
      </c>
      <c r="D351" s="45"/>
      <c r="E351" s="45"/>
      <c r="F351" s="45"/>
      <c r="G351" s="45"/>
      <c r="H351" s="15"/>
      <c r="I351" s="15"/>
      <c r="J351" s="15"/>
      <c r="K351" s="46"/>
      <c r="L351" s="46"/>
      <c r="M351" s="46"/>
      <c r="N351" s="46"/>
      <c r="O351" s="46"/>
      <c r="P351" s="46"/>
      <c r="Q351" s="24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4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4">
        <v>0</v>
      </c>
      <c r="AG351" s="24">
        <v>0</v>
      </c>
      <c r="AH351" s="26">
        <v>0</v>
      </c>
      <c r="AI351" s="27">
        <v>0</v>
      </c>
      <c r="AJ351" s="28">
        <v>0</v>
      </c>
      <c r="AK351" s="28">
        <v>0</v>
      </c>
      <c r="AL351" s="28">
        <v>0</v>
      </c>
      <c r="AM351" s="27">
        <v>0</v>
      </c>
      <c r="AN351" s="28">
        <v>0</v>
      </c>
      <c r="AO351" s="28">
        <v>0</v>
      </c>
      <c r="AP351" s="29">
        <v>0</v>
      </c>
      <c r="AQ351" s="29">
        <v>0</v>
      </c>
      <c r="AR351" s="27">
        <v>0</v>
      </c>
      <c r="AS351" s="28">
        <v>0</v>
      </c>
      <c r="AT351" s="28">
        <v>0</v>
      </c>
      <c r="AU351" s="28">
        <v>0</v>
      </c>
      <c r="AV351" s="28">
        <v>0</v>
      </c>
      <c r="AW351" s="28">
        <v>0</v>
      </c>
      <c r="AX351" s="28">
        <v>0</v>
      </c>
      <c r="AY351" s="27">
        <v>0</v>
      </c>
      <c r="AZ351" s="28">
        <v>0</v>
      </c>
      <c r="BA351" s="28">
        <v>0</v>
      </c>
      <c r="BB351" s="28">
        <v>0</v>
      </c>
      <c r="BC351" s="28">
        <v>0</v>
      </c>
      <c r="BD351" s="28">
        <v>0</v>
      </c>
      <c r="BE351" s="27">
        <v>0</v>
      </c>
      <c r="BF351" s="28">
        <v>0</v>
      </c>
      <c r="BG351" s="28">
        <v>0</v>
      </c>
      <c r="BH351" s="28">
        <v>0</v>
      </c>
      <c r="BI351" s="28">
        <v>0</v>
      </c>
      <c r="BJ351" s="28">
        <v>0</v>
      </c>
      <c r="BK351" s="28">
        <v>0</v>
      </c>
      <c r="BL351" s="28">
        <v>0</v>
      </c>
      <c r="BM351" s="28">
        <v>0</v>
      </c>
      <c r="BN351" s="28">
        <v>0</v>
      </c>
      <c r="BO351" s="28">
        <v>0</v>
      </c>
      <c r="BP351" s="29">
        <v>0</v>
      </c>
      <c r="BQ351" s="29">
        <v>0</v>
      </c>
      <c r="BR351" s="29">
        <v>0</v>
      </c>
      <c r="BS351" s="28">
        <v>0</v>
      </c>
      <c r="BT351" s="28">
        <v>0</v>
      </c>
      <c r="BU351" s="29">
        <v>0</v>
      </c>
      <c r="BV351" s="28">
        <v>0</v>
      </c>
      <c r="BW351" s="28">
        <v>0</v>
      </c>
      <c r="BX351" s="29">
        <v>0</v>
      </c>
      <c r="BY351" s="28">
        <v>0</v>
      </c>
      <c r="BZ351" s="28">
        <v>0</v>
      </c>
      <c r="CA351" s="29">
        <v>0</v>
      </c>
      <c r="CB351" s="28">
        <v>0</v>
      </c>
      <c r="CC351" s="28">
        <v>0</v>
      </c>
      <c r="CD351" s="29">
        <v>0</v>
      </c>
      <c r="CE351" s="30">
        <v>0</v>
      </c>
      <c r="CF351" s="30">
        <v>0</v>
      </c>
      <c r="CG351" s="30">
        <v>0</v>
      </c>
      <c r="CH351" s="29">
        <v>0</v>
      </c>
      <c r="CI351" s="29">
        <v>0</v>
      </c>
      <c r="CJ351" s="30">
        <v>0</v>
      </c>
      <c r="CK351" s="30">
        <v>0</v>
      </c>
      <c r="CL351" s="30">
        <v>0</v>
      </c>
      <c r="CM351" s="30">
        <v>0</v>
      </c>
      <c r="CN351" s="29">
        <v>0</v>
      </c>
      <c r="CO351" s="30">
        <v>0</v>
      </c>
      <c r="CP351" s="30">
        <v>0</v>
      </c>
      <c r="CQ351" s="30">
        <v>0</v>
      </c>
      <c r="CR351" s="30">
        <v>0</v>
      </c>
      <c r="CS351" s="30">
        <v>0</v>
      </c>
      <c r="CT351" s="30">
        <v>0</v>
      </c>
      <c r="CU351" s="30">
        <v>0</v>
      </c>
      <c r="CV351" s="30">
        <v>0</v>
      </c>
      <c r="CW351" s="30">
        <v>0</v>
      </c>
      <c r="CX351" s="31">
        <v>0</v>
      </c>
      <c r="CY351" s="29">
        <v>0</v>
      </c>
      <c r="CZ351" s="30">
        <v>0</v>
      </c>
      <c r="DA351" s="30">
        <v>0</v>
      </c>
      <c r="DB351" s="29">
        <v>0</v>
      </c>
      <c r="DC351" s="29">
        <v>0</v>
      </c>
      <c r="DD351" s="30">
        <v>0</v>
      </c>
      <c r="DE351" s="30">
        <v>0</v>
      </c>
      <c r="DF351" s="29">
        <v>0</v>
      </c>
      <c r="DG351" s="29">
        <v>0</v>
      </c>
      <c r="DH351" s="29">
        <v>0</v>
      </c>
      <c r="DI351" s="29">
        <v>0</v>
      </c>
      <c r="DJ351" s="30">
        <v>0</v>
      </c>
      <c r="DK351" s="30">
        <v>0</v>
      </c>
      <c r="DL351" s="29">
        <v>0</v>
      </c>
      <c r="DM351" s="29">
        <v>0</v>
      </c>
      <c r="DN351" s="32">
        <v>0</v>
      </c>
      <c r="DO351" s="33">
        <v>0</v>
      </c>
      <c r="DP351" s="31">
        <v>0</v>
      </c>
      <c r="DQ351" s="33">
        <v>0</v>
      </c>
      <c r="DR351" s="33">
        <v>0</v>
      </c>
      <c r="DS351" s="33">
        <v>0</v>
      </c>
      <c r="DT351" s="33">
        <v>0</v>
      </c>
      <c r="DU351" s="33">
        <v>0</v>
      </c>
      <c r="DV351" s="32">
        <v>0</v>
      </c>
      <c r="DW351" s="33">
        <v>0</v>
      </c>
      <c r="DX351" s="33">
        <v>0</v>
      </c>
      <c r="DY351" s="33">
        <v>0</v>
      </c>
      <c r="DZ351" s="26">
        <v>0</v>
      </c>
      <c r="EA351" s="28">
        <v>0</v>
      </c>
      <c r="EB351" s="28">
        <v>0</v>
      </c>
      <c r="EC351" s="28">
        <v>0</v>
      </c>
      <c r="ED351" s="34">
        <v>0</v>
      </c>
      <c r="EE351" s="33">
        <v>0</v>
      </c>
      <c r="EF351" s="33">
        <v>0</v>
      </c>
      <c r="EG351" s="28">
        <v>0</v>
      </c>
      <c r="EH351" s="34">
        <v>0</v>
      </c>
      <c r="EI351" s="30">
        <v>0</v>
      </c>
      <c r="EJ351" s="30">
        <v>0</v>
      </c>
      <c r="EK351" s="30">
        <v>0</v>
      </c>
      <c r="EL351" s="31">
        <v>0</v>
      </c>
      <c r="EM351" s="32">
        <v>0</v>
      </c>
      <c r="EN351" s="32">
        <v>0</v>
      </c>
      <c r="EO351" s="32">
        <v>0</v>
      </c>
      <c r="EP351" s="35">
        <v>0</v>
      </c>
    </row>
    <row r="352" spans="1:146" ht="12" hidden="1" customHeight="1" outlineLevel="1" x14ac:dyDescent="0.25">
      <c r="A352" s="14"/>
      <c r="B352" s="14" t="s">
        <v>129</v>
      </c>
      <c r="C352" s="45" t="s">
        <v>492</v>
      </c>
      <c r="D352" s="45"/>
      <c r="E352" s="45"/>
      <c r="F352" s="45"/>
      <c r="G352" s="45"/>
      <c r="H352" s="15"/>
      <c r="I352" s="15"/>
      <c r="J352" s="15"/>
      <c r="K352" s="46"/>
      <c r="L352" s="46"/>
      <c r="M352" s="46"/>
      <c r="N352" s="46"/>
      <c r="O352" s="46"/>
      <c r="P352" s="46"/>
      <c r="Q352" s="24">
        <v>-1255.58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4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4">
        <v>0</v>
      </c>
      <c r="AG352" s="24">
        <v>-1255.58</v>
      </c>
      <c r="AH352" s="26">
        <v>0</v>
      </c>
      <c r="AI352" s="27">
        <v>0</v>
      </c>
      <c r="AJ352" s="28">
        <v>0</v>
      </c>
      <c r="AK352" s="28">
        <v>0</v>
      </c>
      <c r="AL352" s="28">
        <v>0</v>
      </c>
      <c r="AM352" s="27">
        <v>0</v>
      </c>
      <c r="AN352" s="28">
        <v>0</v>
      </c>
      <c r="AO352" s="28">
        <v>0</v>
      </c>
      <c r="AP352" s="29">
        <v>0</v>
      </c>
      <c r="AQ352" s="29">
        <v>0</v>
      </c>
      <c r="AR352" s="27">
        <v>0</v>
      </c>
      <c r="AS352" s="28">
        <v>0</v>
      </c>
      <c r="AT352" s="28">
        <v>0</v>
      </c>
      <c r="AU352" s="28">
        <v>0</v>
      </c>
      <c r="AV352" s="28">
        <v>0</v>
      </c>
      <c r="AW352" s="28">
        <v>0</v>
      </c>
      <c r="AX352" s="28">
        <v>0</v>
      </c>
      <c r="AY352" s="27">
        <v>0</v>
      </c>
      <c r="AZ352" s="28">
        <v>0</v>
      </c>
      <c r="BA352" s="28">
        <v>0</v>
      </c>
      <c r="BB352" s="28">
        <v>0</v>
      </c>
      <c r="BC352" s="28">
        <v>0</v>
      </c>
      <c r="BD352" s="28">
        <v>0</v>
      </c>
      <c r="BE352" s="27">
        <v>0</v>
      </c>
      <c r="BF352" s="28">
        <v>0</v>
      </c>
      <c r="BG352" s="28">
        <v>0</v>
      </c>
      <c r="BH352" s="28">
        <v>0</v>
      </c>
      <c r="BI352" s="28">
        <v>0</v>
      </c>
      <c r="BJ352" s="28">
        <v>0</v>
      </c>
      <c r="BK352" s="28">
        <v>0</v>
      </c>
      <c r="BL352" s="28">
        <v>0</v>
      </c>
      <c r="BM352" s="28">
        <v>0</v>
      </c>
      <c r="BN352" s="28">
        <v>0</v>
      </c>
      <c r="BO352" s="28">
        <v>0</v>
      </c>
      <c r="BP352" s="29">
        <v>0</v>
      </c>
      <c r="BQ352" s="29">
        <v>0</v>
      </c>
      <c r="BR352" s="29">
        <v>0</v>
      </c>
      <c r="BS352" s="28">
        <v>0</v>
      </c>
      <c r="BT352" s="28">
        <v>0</v>
      </c>
      <c r="BU352" s="29">
        <v>0</v>
      </c>
      <c r="BV352" s="28">
        <v>0</v>
      </c>
      <c r="BW352" s="28">
        <v>0</v>
      </c>
      <c r="BX352" s="29">
        <v>0</v>
      </c>
      <c r="BY352" s="28">
        <v>0</v>
      </c>
      <c r="BZ352" s="28">
        <v>0</v>
      </c>
      <c r="CA352" s="29">
        <v>0</v>
      </c>
      <c r="CB352" s="28">
        <v>0</v>
      </c>
      <c r="CC352" s="28">
        <v>0</v>
      </c>
      <c r="CD352" s="29">
        <v>0</v>
      </c>
      <c r="CE352" s="30">
        <v>0</v>
      </c>
      <c r="CF352" s="30">
        <v>0</v>
      </c>
      <c r="CG352" s="30">
        <v>0</v>
      </c>
      <c r="CH352" s="29">
        <v>0</v>
      </c>
      <c r="CI352" s="29">
        <v>0</v>
      </c>
      <c r="CJ352" s="30">
        <v>0</v>
      </c>
      <c r="CK352" s="30">
        <v>0</v>
      </c>
      <c r="CL352" s="30">
        <v>0</v>
      </c>
      <c r="CM352" s="30">
        <v>0</v>
      </c>
      <c r="CN352" s="29">
        <v>0</v>
      </c>
      <c r="CO352" s="30">
        <v>0</v>
      </c>
      <c r="CP352" s="30">
        <v>0</v>
      </c>
      <c r="CQ352" s="30">
        <v>0</v>
      </c>
      <c r="CR352" s="30">
        <v>0</v>
      </c>
      <c r="CS352" s="30">
        <v>0</v>
      </c>
      <c r="CT352" s="30">
        <v>0</v>
      </c>
      <c r="CU352" s="30">
        <v>0</v>
      </c>
      <c r="CV352" s="30">
        <v>0</v>
      </c>
      <c r="CW352" s="30">
        <v>0</v>
      </c>
      <c r="CX352" s="31">
        <v>0</v>
      </c>
      <c r="CY352" s="29">
        <v>0</v>
      </c>
      <c r="CZ352" s="30">
        <v>0</v>
      </c>
      <c r="DA352" s="30">
        <v>0</v>
      </c>
      <c r="DB352" s="29">
        <v>0</v>
      </c>
      <c r="DC352" s="29">
        <v>0</v>
      </c>
      <c r="DD352" s="30">
        <v>0</v>
      </c>
      <c r="DE352" s="30">
        <v>0</v>
      </c>
      <c r="DF352" s="29">
        <v>0</v>
      </c>
      <c r="DG352" s="29">
        <v>0</v>
      </c>
      <c r="DH352" s="29">
        <v>0</v>
      </c>
      <c r="DI352" s="29">
        <v>0</v>
      </c>
      <c r="DJ352" s="30">
        <v>0</v>
      </c>
      <c r="DK352" s="30">
        <v>0</v>
      </c>
      <c r="DL352" s="29">
        <v>0</v>
      </c>
      <c r="DM352" s="29">
        <v>0</v>
      </c>
      <c r="DN352" s="32">
        <v>0</v>
      </c>
      <c r="DO352" s="33">
        <v>0</v>
      </c>
      <c r="DP352" s="31">
        <v>0</v>
      </c>
      <c r="DQ352" s="33">
        <v>0</v>
      </c>
      <c r="DR352" s="33">
        <v>0</v>
      </c>
      <c r="DS352" s="33">
        <v>0</v>
      </c>
      <c r="DT352" s="33">
        <v>0</v>
      </c>
      <c r="DU352" s="33">
        <v>0</v>
      </c>
      <c r="DV352" s="32">
        <v>0</v>
      </c>
      <c r="DW352" s="33">
        <v>0</v>
      </c>
      <c r="DX352" s="33">
        <v>0</v>
      </c>
      <c r="DY352" s="33">
        <v>0</v>
      </c>
      <c r="DZ352" s="26">
        <v>0</v>
      </c>
      <c r="EA352" s="28">
        <v>0</v>
      </c>
      <c r="EB352" s="28">
        <v>0</v>
      </c>
      <c r="EC352" s="28">
        <v>0</v>
      </c>
      <c r="ED352" s="34">
        <v>0</v>
      </c>
      <c r="EE352" s="33">
        <v>0</v>
      </c>
      <c r="EF352" s="33">
        <v>0</v>
      </c>
      <c r="EG352" s="28">
        <v>0</v>
      </c>
      <c r="EH352" s="34">
        <v>0</v>
      </c>
      <c r="EI352" s="30">
        <v>0</v>
      </c>
      <c r="EJ352" s="30">
        <v>0</v>
      </c>
      <c r="EK352" s="30">
        <v>0</v>
      </c>
      <c r="EL352" s="31">
        <v>0</v>
      </c>
      <c r="EM352" s="32">
        <v>0</v>
      </c>
      <c r="EN352" s="32">
        <v>0</v>
      </c>
      <c r="EO352" s="32">
        <v>0</v>
      </c>
      <c r="EP352" s="35">
        <v>0</v>
      </c>
    </row>
    <row r="353" spans="1:146" ht="12" hidden="1" customHeight="1" outlineLevel="1" x14ac:dyDescent="0.25">
      <c r="A353" s="14"/>
      <c r="B353" s="14" t="s">
        <v>129</v>
      </c>
      <c r="C353" s="45" t="s">
        <v>493</v>
      </c>
      <c r="D353" s="45"/>
      <c r="E353" s="45"/>
      <c r="F353" s="45"/>
      <c r="G353" s="45"/>
      <c r="H353" s="15"/>
      <c r="I353" s="15"/>
      <c r="J353" s="15"/>
      <c r="K353" s="46"/>
      <c r="L353" s="46"/>
      <c r="M353" s="46"/>
      <c r="N353" s="46"/>
      <c r="O353" s="46"/>
      <c r="P353" s="46"/>
      <c r="Q353" s="24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4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4">
        <v>0</v>
      </c>
      <c r="AG353" s="24">
        <v>0</v>
      </c>
      <c r="AH353" s="26">
        <v>0</v>
      </c>
      <c r="AI353" s="27">
        <v>0</v>
      </c>
      <c r="AJ353" s="28">
        <v>0</v>
      </c>
      <c r="AK353" s="28">
        <v>0</v>
      </c>
      <c r="AL353" s="28">
        <v>0</v>
      </c>
      <c r="AM353" s="27">
        <v>0</v>
      </c>
      <c r="AN353" s="28">
        <v>0</v>
      </c>
      <c r="AO353" s="28">
        <v>0</v>
      </c>
      <c r="AP353" s="29">
        <v>0</v>
      </c>
      <c r="AQ353" s="29">
        <v>0</v>
      </c>
      <c r="AR353" s="27">
        <v>0</v>
      </c>
      <c r="AS353" s="28">
        <v>0</v>
      </c>
      <c r="AT353" s="28">
        <v>0</v>
      </c>
      <c r="AU353" s="28">
        <v>0</v>
      </c>
      <c r="AV353" s="28">
        <v>0</v>
      </c>
      <c r="AW353" s="28">
        <v>0</v>
      </c>
      <c r="AX353" s="28">
        <v>0</v>
      </c>
      <c r="AY353" s="27">
        <v>0</v>
      </c>
      <c r="AZ353" s="28">
        <v>0</v>
      </c>
      <c r="BA353" s="28">
        <v>0</v>
      </c>
      <c r="BB353" s="28">
        <v>0</v>
      </c>
      <c r="BC353" s="28">
        <v>0</v>
      </c>
      <c r="BD353" s="28">
        <v>0</v>
      </c>
      <c r="BE353" s="27">
        <v>0</v>
      </c>
      <c r="BF353" s="28">
        <v>0</v>
      </c>
      <c r="BG353" s="28">
        <v>0</v>
      </c>
      <c r="BH353" s="28">
        <v>0</v>
      </c>
      <c r="BI353" s="28">
        <v>0</v>
      </c>
      <c r="BJ353" s="28">
        <v>0</v>
      </c>
      <c r="BK353" s="28">
        <v>0</v>
      </c>
      <c r="BL353" s="28">
        <v>0</v>
      </c>
      <c r="BM353" s="28">
        <v>0</v>
      </c>
      <c r="BN353" s="28">
        <v>0</v>
      </c>
      <c r="BO353" s="28">
        <v>0</v>
      </c>
      <c r="BP353" s="29">
        <v>0</v>
      </c>
      <c r="BQ353" s="29">
        <v>0</v>
      </c>
      <c r="BR353" s="29">
        <v>0</v>
      </c>
      <c r="BS353" s="28">
        <v>0</v>
      </c>
      <c r="BT353" s="28">
        <v>0</v>
      </c>
      <c r="BU353" s="29">
        <v>0</v>
      </c>
      <c r="BV353" s="28">
        <v>0</v>
      </c>
      <c r="BW353" s="28">
        <v>0</v>
      </c>
      <c r="BX353" s="29">
        <v>0</v>
      </c>
      <c r="BY353" s="28">
        <v>0</v>
      </c>
      <c r="BZ353" s="28">
        <v>0</v>
      </c>
      <c r="CA353" s="29">
        <v>0</v>
      </c>
      <c r="CB353" s="28">
        <v>0</v>
      </c>
      <c r="CC353" s="28">
        <v>0</v>
      </c>
      <c r="CD353" s="29">
        <v>0</v>
      </c>
      <c r="CE353" s="30">
        <v>0</v>
      </c>
      <c r="CF353" s="30">
        <v>0</v>
      </c>
      <c r="CG353" s="30">
        <v>0</v>
      </c>
      <c r="CH353" s="29">
        <v>0</v>
      </c>
      <c r="CI353" s="29">
        <v>0</v>
      </c>
      <c r="CJ353" s="30">
        <v>0</v>
      </c>
      <c r="CK353" s="30">
        <v>0</v>
      </c>
      <c r="CL353" s="30">
        <v>0</v>
      </c>
      <c r="CM353" s="30">
        <v>0</v>
      </c>
      <c r="CN353" s="29">
        <v>0</v>
      </c>
      <c r="CO353" s="30">
        <v>0</v>
      </c>
      <c r="CP353" s="30">
        <v>0</v>
      </c>
      <c r="CQ353" s="30">
        <v>0</v>
      </c>
      <c r="CR353" s="30">
        <v>0</v>
      </c>
      <c r="CS353" s="30">
        <v>0</v>
      </c>
      <c r="CT353" s="30">
        <v>0</v>
      </c>
      <c r="CU353" s="30">
        <v>0</v>
      </c>
      <c r="CV353" s="30">
        <v>0</v>
      </c>
      <c r="CW353" s="30">
        <v>0</v>
      </c>
      <c r="CX353" s="31">
        <v>0</v>
      </c>
      <c r="CY353" s="29">
        <v>0</v>
      </c>
      <c r="CZ353" s="30">
        <v>0</v>
      </c>
      <c r="DA353" s="30">
        <v>0</v>
      </c>
      <c r="DB353" s="29">
        <v>0</v>
      </c>
      <c r="DC353" s="29">
        <v>0</v>
      </c>
      <c r="DD353" s="30">
        <v>0</v>
      </c>
      <c r="DE353" s="30">
        <v>0</v>
      </c>
      <c r="DF353" s="29">
        <v>0</v>
      </c>
      <c r="DG353" s="29">
        <v>0</v>
      </c>
      <c r="DH353" s="29">
        <v>0</v>
      </c>
      <c r="DI353" s="29">
        <v>0</v>
      </c>
      <c r="DJ353" s="30">
        <v>0</v>
      </c>
      <c r="DK353" s="30">
        <v>0</v>
      </c>
      <c r="DL353" s="29">
        <v>0</v>
      </c>
      <c r="DM353" s="29">
        <v>0</v>
      </c>
      <c r="DN353" s="32">
        <v>0</v>
      </c>
      <c r="DO353" s="33">
        <v>0</v>
      </c>
      <c r="DP353" s="31">
        <v>0</v>
      </c>
      <c r="DQ353" s="33">
        <v>0</v>
      </c>
      <c r="DR353" s="33">
        <v>0</v>
      </c>
      <c r="DS353" s="33">
        <v>0</v>
      </c>
      <c r="DT353" s="33">
        <v>0</v>
      </c>
      <c r="DU353" s="33">
        <v>0</v>
      </c>
      <c r="DV353" s="32">
        <v>0</v>
      </c>
      <c r="DW353" s="33">
        <v>0</v>
      </c>
      <c r="DX353" s="33">
        <v>0</v>
      </c>
      <c r="DY353" s="33">
        <v>0</v>
      </c>
      <c r="DZ353" s="26">
        <v>0</v>
      </c>
      <c r="EA353" s="28">
        <v>0</v>
      </c>
      <c r="EB353" s="28">
        <v>0</v>
      </c>
      <c r="EC353" s="28">
        <v>0</v>
      </c>
      <c r="ED353" s="34">
        <v>0</v>
      </c>
      <c r="EE353" s="33">
        <v>0</v>
      </c>
      <c r="EF353" s="33">
        <v>0</v>
      </c>
      <c r="EG353" s="28">
        <v>0</v>
      </c>
      <c r="EH353" s="34">
        <v>0</v>
      </c>
      <c r="EI353" s="30">
        <v>0</v>
      </c>
      <c r="EJ353" s="30">
        <v>0</v>
      </c>
      <c r="EK353" s="30">
        <v>0</v>
      </c>
      <c r="EL353" s="31">
        <v>0</v>
      </c>
      <c r="EM353" s="32">
        <v>0</v>
      </c>
      <c r="EN353" s="32">
        <v>0</v>
      </c>
      <c r="EO353" s="32">
        <v>0</v>
      </c>
      <c r="EP353" s="35">
        <v>0</v>
      </c>
    </row>
    <row r="354" spans="1:146" ht="12" hidden="1" customHeight="1" outlineLevel="1" x14ac:dyDescent="0.25">
      <c r="A354" s="14"/>
      <c r="B354" s="14" t="s">
        <v>129</v>
      </c>
      <c r="C354" s="45" t="s">
        <v>494</v>
      </c>
      <c r="D354" s="45"/>
      <c r="E354" s="45"/>
      <c r="F354" s="45"/>
      <c r="G354" s="45"/>
      <c r="H354" s="15"/>
      <c r="I354" s="15"/>
      <c r="J354" s="15"/>
      <c r="K354" s="46"/>
      <c r="L354" s="46"/>
      <c r="M354" s="46"/>
      <c r="N354" s="46"/>
      <c r="O354" s="46"/>
      <c r="P354" s="46"/>
      <c r="Q354" s="24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4">
        <v>0</v>
      </c>
      <c r="Y354" s="25">
        <v>0</v>
      </c>
      <c r="Z354" s="25">
        <v>0</v>
      </c>
      <c r="AA354" s="25">
        <v>0</v>
      </c>
      <c r="AB354" s="25">
        <v>0</v>
      </c>
      <c r="AC354" s="25">
        <v>0</v>
      </c>
      <c r="AD354" s="25">
        <v>0</v>
      </c>
      <c r="AE354" s="25">
        <v>0</v>
      </c>
      <c r="AF354" s="24">
        <v>0</v>
      </c>
      <c r="AG354" s="24">
        <v>0</v>
      </c>
      <c r="AH354" s="26">
        <v>0</v>
      </c>
      <c r="AI354" s="27">
        <v>0</v>
      </c>
      <c r="AJ354" s="28">
        <v>0</v>
      </c>
      <c r="AK354" s="28">
        <v>0</v>
      </c>
      <c r="AL354" s="28">
        <v>0</v>
      </c>
      <c r="AM354" s="27">
        <v>0</v>
      </c>
      <c r="AN354" s="28">
        <v>0</v>
      </c>
      <c r="AO354" s="28">
        <v>0</v>
      </c>
      <c r="AP354" s="29">
        <v>0</v>
      </c>
      <c r="AQ354" s="29">
        <v>0</v>
      </c>
      <c r="AR354" s="27">
        <v>0</v>
      </c>
      <c r="AS354" s="28">
        <v>0</v>
      </c>
      <c r="AT354" s="28">
        <v>0</v>
      </c>
      <c r="AU354" s="28">
        <v>0</v>
      </c>
      <c r="AV354" s="28">
        <v>0</v>
      </c>
      <c r="AW354" s="28">
        <v>0</v>
      </c>
      <c r="AX354" s="28">
        <v>0</v>
      </c>
      <c r="AY354" s="27">
        <v>0</v>
      </c>
      <c r="AZ354" s="28">
        <v>0</v>
      </c>
      <c r="BA354" s="28">
        <v>0</v>
      </c>
      <c r="BB354" s="28">
        <v>0</v>
      </c>
      <c r="BC354" s="28">
        <v>0</v>
      </c>
      <c r="BD354" s="28">
        <v>0</v>
      </c>
      <c r="BE354" s="27">
        <v>0</v>
      </c>
      <c r="BF354" s="28">
        <v>0</v>
      </c>
      <c r="BG354" s="28">
        <v>0</v>
      </c>
      <c r="BH354" s="28">
        <v>0</v>
      </c>
      <c r="BI354" s="28">
        <v>0</v>
      </c>
      <c r="BJ354" s="28">
        <v>0</v>
      </c>
      <c r="BK354" s="28">
        <v>0</v>
      </c>
      <c r="BL354" s="28">
        <v>0</v>
      </c>
      <c r="BM354" s="28">
        <v>0</v>
      </c>
      <c r="BN354" s="28">
        <v>0</v>
      </c>
      <c r="BO354" s="28">
        <v>0</v>
      </c>
      <c r="BP354" s="29">
        <v>0</v>
      </c>
      <c r="BQ354" s="29">
        <v>0</v>
      </c>
      <c r="BR354" s="29">
        <v>0</v>
      </c>
      <c r="BS354" s="28">
        <v>0</v>
      </c>
      <c r="BT354" s="28">
        <v>0</v>
      </c>
      <c r="BU354" s="29">
        <v>0</v>
      </c>
      <c r="BV354" s="28">
        <v>0</v>
      </c>
      <c r="BW354" s="28">
        <v>0</v>
      </c>
      <c r="BX354" s="29">
        <v>0</v>
      </c>
      <c r="BY354" s="28">
        <v>0</v>
      </c>
      <c r="BZ354" s="28">
        <v>0</v>
      </c>
      <c r="CA354" s="29">
        <v>0</v>
      </c>
      <c r="CB354" s="28">
        <v>0</v>
      </c>
      <c r="CC354" s="28">
        <v>0</v>
      </c>
      <c r="CD354" s="29">
        <v>0</v>
      </c>
      <c r="CE354" s="30">
        <v>0</v>
      </c>
      <c r="CF354" s="30">
        <v>0</v>
      </c>
      <c r="CG354" s="30">
        <v>0</v>
      </c>
      <c r="CH354" s="29">
        <v>0</v>
      </c>
      <c r="CI354" s="29">
        <v>0</v>
      </c>
      <c r="CJ354" s="30">
        <v>0</v>
      </c>
      <c r="CK354" s="30">
        <v>0</v>
      </c>
      <c r="CL354" s="30">
        <v>0</v>
      </c>
      <c r="CM354" s="30">
        <v>0</v>
      </c>
      <c r="CN354" s="29">
        <v>0</v>
      </c>
      <c r="CO354" s="30">
        <v>0</v>
      </c>
      <c r="CP354" s="30">
        <v>0</v>
      </c>
      <c r="CQ354" s="30">
        <v>0</v>
      </c>
      <c r="CR354" s="30">
        <v>0</v>
      </c>
      <c r="CS354" s="30">
        <v>0</v>
      </c>
      <c r="CT354" s="30">
        <v>0</v>
      </c>
      <c r="CU354" s="30">
        <v>0</v>
      </c>
      <c r="CV354" s="30">
        <v>0</v>
      </c>
      <c r="CW354" s="30">
        <v>0</v>
      </c>
      <c r="CX354" s="31">
        <v>0</v>
      </c>
      <c r="CY354" s="29">
        <v>0</v>
      </c>
      <c r="CZ354" s="30">
        <v>0</v>
      </c>
      <c r="DA354" s="30">
        <v>0</v>
      </c>
      <c r="DB354" s="29">
        <v>0</v>
      </c>
      <c r="DC354" s="29">
        <v>0</v>
      </c>
      <c r="DD354" s="30">
        <v>0</v>
      </c>
      <c r="DE354" s="30">
        <v>0</v>
      </c>
      <c r="DF354" s="29">
        <v>0</v>
      </c>
      <c r="DG354" s="29">
        <v>0</v>
      </c>
      <c r="DH354" s="29">
        <v>0</v>
      </c>
      <c r="DI354" s="29">
        <v>0</v>
      </c>
      <c r="DJ354" s="30">
        <v>0</v>
      </c>
      <c r="DK354" s="30">
        <v>0</v>
      </c>
      <c r="DL354" s="29">
        <v>0</v>
      </c>
      <c r="DM354" s="29">
        <v>0</v>
      </c>
      <c r="DN354" s="32">
        <v>0</v>
      </c>
      <c r="DO354" s="33">
        <v>0</v>
      </c>
      <c r="DP354" s="31">
        <v>0</v>
      </c>
      <c r="DQ354" s="33">
        <v>0</v>
      </c>
      <c r="DR354" s="33">
        <v>0</v>
      </c>
      <c r="DS354" s="33">
        <v>0</v>
      </c>
      <c r="DT354" s="33">
        <v>0</v>
      </c>
      <c r="DU354" s="33">
        <v>0</v>
      </c>
      <c r="DV354" s="32">
        <v>0</v>
      </c>
      <c r="DW354" s="33">
        <v>0</v>
      </c>
      <c r="DX354" s="33">
        <v>0</v>
      </c>
      <c r="DY354" s="33">
        <v>0</v>
      </c>
      <c r="DZ354" s="26">
        <v>0</v>
      </c>
      <c r="EA354" s="28">
        <v>0</v>
      </c>
      <c r="EB354" s="28">
        <v>0</v>
      </c>
      <c r="EC354" s="28">
        <v>0</v>
      </c>
      <c r="ED354" s="34">
        <v>0</v>
      </c>
      <c r="EE354" s="33">
        <v>0</v>
      </c>
      <c r="EF354" s="33">
        <v>0</v>
      </c>
      <c r="EG354" s="28">
        <v>0</v>
      </c>
      <c r="EH354" s="34">
        <v>0</v>
      </c>
      <c r="EI354" s="30">
        <v>0</v>
      </c>
      <c r="EJ354" s="30">
        <v>0</v>
      </c>
      <c r="EK354" s="30">
        <v>0</v>
      </c>
      <c r="EL354" s="31">
        <v>0</v>
      </c>
      <c r="EM354" s="32">
        <v>0</v>
      </c>
      <c r="EN354" s="32">
        <v>0</v>
      </c>
      <c r="EO354" s="32">
        <v>0</v>
      </c>
      <c r="EP354" s="35">
        <v>0</v>
      </c>
    </row>
    <row r="355" spans="1:146" ht="12" hidden="1" customHeight="1" outlineLevel="1" x14ac:dyDescent="0.25">
      <c r="A355" s="14"/>
      <c r="B355" s="14" t="s">
        <v>129</v>
      </c>
      <c r="C355" s="45" t="s">
        <v>495</v>
      </c>
      <c r="D355" s="45"/>
      <c r="E355" s="45"/>
      <c r="F355" s="45"/>
      <c r="G355" s="45"/>
      <c r="H355" s="15"/>
      <c r="I355" s="15"/>
      <c r="J355" s="15"/>
      <c r="K355" s="46"/>
      <c r="L355" s="46"/>
      <c r="M355" s="46"/>
      <c r="N355" s="46"/>
      <c r="O355" s="46"/>
      <c r="P355" s="46"/>
      <c r="Q355" s="24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4">
        <v>0</v>
      </c>
      <c r="Y355" s="25">
        <v>0</v>
      </c>
      <c r="Z355" s="25">
        <v>0</v>
      </c>
      <c r="AA355" s="25">
        <v>0</v>
      </c>
      <c r="AB355" s="25">
        <v>0</v>
      </c>
      <c r="AC355" s="25">
        <v>0</v>
      </c>
      <c r="AD355" s="25">
        <v>0</v>
      </c>
      <c r="AE355" s="25">
        <v>0</v>
      </c>
      <c r="AF355" s="24">
        <v>0</v>
      </c>
      <c r="AG355" s="24">
        <v>0</v>
      </c>
      <c r="AH355" s="26">
        <v>0</v>
      </c>
      <c r="AI355" s="27">
        <v>0</v>
      </c>
      <c r="AJ355" s="28">
        <v>0</v>
      </c>
      <c r="AK355" s="28">
        <v>0</v>
      </c>
      <c r="AL355" s="28">
        <v>0</v>
      </c>
      <c r="AM355" s="27">
        <v>0</v>
      </c>
      <c r="AN355" s="28">
        <v>0</v>
      </c>
      <c r="AO355" s="28">
        <v>0</v>
      </c>
      <c r="AP355" s="29">
        <v>0</v>
      </c>
      <c r="AQ355" s="29">
        <v>0</v>
      </c>
      <c r="AR355" s="27">
        <v>0</v>
      </c>
      <c r="AS355" s="28">
        <v>0</v>
      </c>
      <c r="AT355" s="28">
        <v>0</v>
      </c>
      <c r="AU355" s="28">
        <v>0</v>
      </c>
      <c r="AV355" s="28">
        <v>0</v>
      </c>
      <c r="AW355" s="28">
        <v>0</v>
      </c>
      <c r="AX355" s="28">
        <v>0</v>
      </c>
      <c r="AY355" s="27">
        <v>0</v>
      </c>
      <c r="AZ355" s="28">
        <v>0</v>
      </c>
      <c r="BA355" s="28">
        <v>0</v>
      </c>
      <c r="BB355" s="28">
        <v>0</v>
      </c>
      <c r="BC355" s="28">
        <v>0</v>
      </c>
      <c r="BD355" s="28">
        <v>0</v>
      </c>
      <c r="BE355" s="27">
        <v>0</v>
      </c>
      <c r="BF355" s="28">
        <v>0</v>
      </c>
      <c r="BG355" s="28">
        <v>0</v>
      </c>
      <c r="BH355" s="28">
        <v>0</v>
      </c>
      <c r="BI355" s="28">
        <v>0</v>
      </c>
      <c r="BJ355" s="28">
        <v>0</v>
      </c>
      <c r="BK355" s="28">
        <v>0</v>
      </c>
      <c r="BL355" s="28">
        <v>0</v>
      </c>
      <c r="BM355" s="28">
        <v>0</v>
      </c>
      <c r="BN355" s="28">
        <v>0</v>
      </c>
      <c r="BO355" s="28">
        <v>0</v>
      </c>
      <c r="BP355" s="29">
        <v>0</v>
      </c>
      <c r="BQ355" s="29">
        <v>0</v>
      </c>
      <c r="BR355" s="29">
        <v>0</v>
      </c>
      <c r="BS355" s="28">
        <v>0</v>
      </c>
      <c r="BT355" s="28">
        <v>0</v>
      </c>
      <c r="BU355" s="29">
        <v>0</v>
      </c>
      <c r="BV355" s="28">
        <v>0</v>
      </c>
      <c r="BW355" s="28">
        <v>0</v>
      </c>
      <c r="BX355" s="29">
        <v>0</v>
      </c>
      <c r="BY355" s="28">
        <v>0</v>
      </c>
      <c r="BZ355" s="28">
        <v>0</v>
      </c>
      <c r="CA355" s="29">
        <v>0</v>
      </c>
      <c r="CB355" s="28">
        <v>0</v>
      </c>
      <c r="CC355" s="28">
        <v>0</v>
      </c>
      <c r="CD355" s="29">
        <v>0</v>
      </c>
      <c r="CE355" s="30">
        <v>0</v>
      </c>
      <c r="CF355" s="30">
        <v>0</v>
      </c>
      <c r="CG355" s="30">
        <v>0</v>
      </c>
      <c r="CH355" s="29">
        <v>0</v>
      </c>
      <c r="CI355" s="29">
        <v>0</v>
      </c>
      <c r="CJ355" s="30">
        <v>0</v>
      </c>
      <c r="CK355" s="30">
        <v>0</v>
      </c>
      <c r="CL355" s="30">
        <v>0</v>
      </c>
      <c r="CM355" s="30">
        <v>0</v>
      </c>
      <c r="CN355" s="29">
        <v>0</v>
      </c>
      <c r="CO355" s="30">
        <v>0</v>
      </c>
      <c r="CP355" s="30">
        <v>0</v>
      </c>
      <c r="CQ355" s="30">
        <v>0</v>
      </c>
      <c r="CR355" s="30">
        <v>0</v>
      </c>
      <c r="CS355" s="30">
        <v>0</v>
      </c>
      <c r="CT355" s="30">
        <v>0</v>
      </c>
      <c r="CU355" s="30">
        <v>0</v>
      </c>
      <c r="CV355" s="30">
        <v>0</v>
      </c>
      <c r="CW355" s="30">
        <v>0</v>
      </c>
      <c r="CX355" s="31">
        <v>0</v>
      </c>
      <c r="CY355" s="29">
        <v>0</v>
      </c>
      <c r="CZ355" s="30">
        <v>0</v>
      </c>
      <c r="DA355" s="30">
        <v>0</v>
      </c>
      <c r="DB355" s="29">
        <v>0</v>
      </c>
      <c r="DC355" s="29">
        <v>0</v>
      </c>
      <c r="DD355" s="30">
        <v>0</v>
      </c>
      <c r="DE355" s="30">
        <v>0</v>
      </c>
      <c r="DF355" s="29">
        <v>0</v>
      </c>
      <c r="DG355" s="29">
        <v>0</v>
      </c>
      <c r="DH355" s="29">
        <v>0</v>
      </c>
      <c r="DI355" s="29">
        <v>0</v>
      </c>
      <c r="DJ355" s="30">
        <v>0</v>
      </c>
      <c r="DK355" s="30">
        <v>0</v>
      </c>
      <c r="DL355" s="29">
        <v>0</v>
      </c>
      <c r="DM355" s="29">
        <v>0</v>
      </c>
      <c r="DN355" s="32">
        <v>0</v>
      </c>
      <c r="DO355" s="33">
        <v>0</v>
      </c>
      <c r="DP355" s="31">
        <v>0</v>
      </c>
      <c r="DQ355" s="33">
        <v>0</v>
      </c>
      <c r="DR355" s="33">
        <v>0</v>
      </c>
      <c r="DS355" s="33">
        <v>0</v>
      </c>
      <c r="DT355" s="33">
        <v>0</v>
      </c>
      <c r="DU355" s="33">
        <v>0</v>
      </c>
      <c r="DV355" s="32">
        <v>0</v>
      </c>
      <c r="DW355" s="33">
        <v>0</v>
      </c>
      <c r="DX355" s="33">
        <v>0</v>
      </c>
      <c r="DY355" s="33">
        <v>0</v>
      </c>
      <c r="DZ355" s="26">
        <v>0</v>
      </c>
      <c r="EA355" s="28">
        <v>0</v>
      </c>
      <c r="EB355" s="28">
        <v>0</v>
      </c>
      <c r="EC355" s="28">
        <v>0</v>
      </c>
      <c r="ED355" s="34">
        <v>0</v>
      </c>
      <c r="EE355" s="33">
        <v>0</v>
      </c>
      <c r="EF355" s="33">
        <v>0</v>
      </c>
      <c r="EG355" s="28">
        <v>0</v>
      </c>
      <c r="EH355" s="34">
        <v>0</v>
      </c>
      <c r="EI355" s="30">
        <v>0</v>
      </c>
      <c r="EJ355" s="30">
        <v>0</v>
      </c>
      <c r="EK355" s="30">
        <v>0</v>
      </c>
      <c r="EL355" s="31">
        <v>0</v>
      </c>
      <c r="EM355" s="32">
        <v>0</v>
      </c>
      <c r="EN355" s="32">
        <v>0</v>
      </c>
      <c r="EO355" s="32">
        <v>0</v>
      </c>
      <c r="EP355" s="35">
        <v>0</v>
      </c>
    </row>
    <row r="356" spans="1:146" ht="12" hidden="1" customHeight="1" outlineLevel="1" x14ac:dyDescent="0.25">
      <c r="A356" s="14"/>
      <c r="B356" s="14" t="s">
        <v>129</v>
      </c>
      <c r="C356" s="45" t="s">
        <v>496</v>
      </c>
      <c r="D356" s="45"/>
      <c r="E356" s="45"/>
      <c r="F356" s="45"/>
      <c r="G356" s="45"/>
      <c r="H356" s="15"/>
      <c r="I356" s="15"/>
      <c r="J356" s="15"/>
      <c r="K356" s="46"/>
      <c r="L356" s="46"/>
      <c r="M356" s="46"/>
      <c r="N356" s="46"/>
      <c r="O356" s="46"/>
      <c r="P356" s="46"/>
      <c r="Q356" s="24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4">
        <v>0</v>
      </c>
      <c r="Y356" s="25">
        <v>0</v>
      </c>
      <c r="Z356" s="25">
        <v>0</v>
      </c>
      <c r="AA356" s="25">
        <v>0</v>
      </c>
      <c r="AB356" s="25">
        <v>0</v>
      </c>
      <c r="AC356" s="25">
        <v>0</v>
      </c>
      <c r="AD356" s="25">
        <v>0</v>
      </c>
      <c r="AE356" s="25">
        <v>0</v>
      </c>
      <c r="AF356" s="24">
        <v>0</v>
      </c>
      <c r="AG356" s="24">
        <v>0</v>
      </c>
      <c r="AH356" s="26">
        <v>0</v>
      </c>
      <c r="AI356" s="27">
        <v>0</v>
      </c>
      <c r="AJ356" s="28">
        <v>0</v>
      </c>
      <c r="AK356" s="28">
        <v>0</v>
      </c>
      <c r="AL356" s="28">
        <v>0</v>
      </c>
      <c r="AM356" s="27">
        <v>0</v>
      </c>
      <c r="AN356" s="28">
        <v>0</v>
      </c>
      <c r="AO356" s="28">
        <v>0</v>
      </c>
      <c r="AP356" s="29">
        <v>0</v>
      </c>
      <c r="AQ356" s="29">
        <v>0</v>
      </c>
      <c r="AR356" s="27">
        <v>0</v>
      </c>
      <c r="AS356" s="28">
        <v>0</v>
      </c>
      <c r="AT356" s="28">
        <v>0</v>
      </c>
      <c r="AU356" s="28">
        <v>0</v>
      </c>
      <c r="AV356" s="28">
        <v>0</v>
      </c>
      <c r="AW356" s="28">
        <v>0</v>
      </c>
      <c r="AX356" s="28">
        <v>0</v>
      </c>
      <c r="AY356" s="27">
        <v>0</v>
      </c>
      <c r="AZ356" s="28">
        <v>0</v>
      </c>
      <c r="BA356" s="28">
        <v>0</v>
      </c>
      <c r="BB356" s="28">
        <v>0</v>
      </c>
      <c r="BC356" s="28">
        <v>0</v>
      </c>
      <c r="BD356" s="28">
        <v>0</v>
      </c>
      <c r="BE356" s="27">
        <v>0</v>
      </c>
      <c r="BF356" s="28">
        <v>0</v>
      </c>
      <c r="BG356" s="28">
        <v>0</v>
      </c>
      <c r="BH356" s="28">
        <v>0</v>
      </c>
      <c r="BI356" s="28">
        <v>0</v>
      </c>
      <c r="BJ356" s="28">
        <v>0</v>
      </c>
      <c r="BK356" s="28">
        <v>0</v>
      </c>
      <c r="BL356" s="28">
        <v>0</v>
      </c>
      <c r="BM356" s="28">
        <v>0</v>
      </c>
      <c r="BN356" s="28">
        <v>0</v>
      </c>
      <c r="BO356" s="28">
        <v>0</v>
      </c>
      <c r="BP356" s="29">
        <v>0</v>
      </c>
      <c r="BQ356" s="29">
        <v>0</v>
      </c>
      <c r="BR356" s="29">
        <v>0</v>
      </c>
      <c r="BS356" s="28">
        <v>0</v>
      </c>
      <c r="BT356" s="28">
        <v>0</v>
      </c>
      <c r="BU356" s="29">
        <v>0</v>
      </c>
      <c r="BV356" s="28">
        <v>0</v>
      </c>
      <c r="BW356" s="28">
        <v>0</v>
      </c>
      <c r="BX356" s="29">
        <v>0</v>
      </c>
      <c r="BY356" s="28">
        <v>0</v>
      </c>
      <c r="BZ356" s="28">
        <v>0</v>
      </c>
      <c r="CA356" s="29">
        <v>0</v>
      </c>
      <c r="CB356" s="28">
        <v>0</v>
      </c>
      <c r="CC356" s="28">
        <v>0</v>
      </c>
      <c r="CD356" s="29">
        <v>0</v>
      </c>
      <c r="CE356" s="30">
        <v>0</v>
      </c>
      <c r="CF356" s="30">
        <v>0</v>
      </c>
      <c r="CG356" s="30">
        <v>0</v>
      </c>
      <c r="CH356" s="29">
        <v>0</v>
      </c>
      <c r="CI356" s="29">
        <v>0</v>
      </c>
      <c r="CJ356" s="30">
        <v>0</v>
      </c>
      <c r="CK356" s="30">
        <v>0</v>
      </c>
      <c r="CL356" s="30">
        <v>0</v>
      </c>
      <c r="CM356" s="30">
        <v>0</v>
      </c>
      <c r="CN356" s="29">
        <v>0</v>
      </c>
      <c r="CO356" s="30">
        <v>0</v>
      </c>
      <c r="CP356" s="30">
        <v>0</v>
      </c>
      <c r="CQ356" s="30">
        <v>0</v>
      </c>
      <c r="CR356" s="30">
        <v>0</v>
      </c>
      <c r="CS356" s="30">
        <v>0</v>
      </c>
      <c r="CT356" s="30">
        <v>0</v>
      </c>
      <c r="CU356" s="30">
        <v>0</v>
      </c>
      <c r="CV356" s="30">
        <v>0</v>
      </c>
      <c r="CW356" s="30">
        <v>0</v>
      </c>
      <c r="CX356" s="31">
        <v>0</v>
      </c>
      <c r="CY356" s="29">
        <v>0</v>
      </c>
      <c r="CZ356" s="30">
        <v>0</v>
      </c>
      <c r="DA356" s="30">
        <v>0</v>
      </c>
      <c r="DB356" s="29">
        <v>0</v>
      </c>
      <c r="DC356" s="29">
        <v>0</v>
      </c>
      <c r="DD356" s="30">
        <v>0</v>
      </c>
      <c r="DE356" s="30">
        <v>0</v>
      </c>
      <c r="DF356" s="29">
        <v>0</v>
      </c>
      <c r="DG356" s="29">
        <v>0</v>
      </c>
      <c r="DH356" s="29">
        <v>0</v>
      </c>
      <c r="DI356" s="29">
        <v>0</v>
      </c>
      <c r="DJ356" s="30">
        <v>0</v>
      </c>
      <c r="DK356" s="30">
        <v>0</v>
      </c>
      <c r="DL356" s="29">
        <v>0</v>
      </c>
      <c r="DM356" s="29">
        <v>0</v>
      </c>
      <c r="DN356" s="32">
        <v>0</v>
      </c>
      <c r="DO356" s="33">
        <v>0</v>
      </c>
      <c r="DP356" s="31">
        <v>0</v>
      </c>
      <c r="DQ356" s="33">
        <v>0</v>
      </c>
      <c r="DR356" s="33">
        <v>0</v>
      </c>
      <c r="DS356" s="33">
        <v>0</v>
      </c>
      <c r="DT356" s="33">
        <v>0</v>
      </c>
      <c r="DU356" s="33">
        <v>0</v>
      </c>
      <c r="DV356" s="32">
        <v>0</v>
      </c>
      <c r="DW356" s="33">
        <v>0</v>
      </c>
      <c r="DX356" s="33">
        <v>0</v>
      </c>
      <c r="DY356" s="33">
        <v>0</v>
      </c>
      <c r="DZ356" s="26">
        <v>0</v>
      </c>
      <c r="EA356" s="28">
        <v>0</v>
      </c>
      <c r="EB356" s="28">
        <v>0</v>
      </c>
      <c r="EC356" s="28">
        <v>0</v>
      </c>
      <c r="ED356" s="34">
        <v>0</v>
      </c>
      <c r="EE356" s="33">
        <v>0</v>
      </c>
      <c r="EF356" s="33">
        <v>0</v>
      </c>
      <c r="EG356" s="28">
        <v>0</v>
      </c>
      <c r="EH356" s="34">
        <v>0</v>
      </c>
      <c r="EI356" s="30">
        <v>0</v>
      </c>
      <c r="EJ356" s="30">
        <v>0</v>
      </c>
      <c r="EK356" s="30">
        <v>0</v>
      </c>
      <c r="EL356" s="31">
        <v>0</v>
      </c>
      <c r="EM356" s="32">
        <v>0</v>
      </c>
      <c r="EN356" s="32">
        <v>0</v>
      </c>
      <c r="EO356" s="32">
        <v>0</v>
      </c>
      <c r="EP356" s="35">
        <v>0</v>
      </c>
    </row>
    <row r="357" spans="1:146" ht="12" hidden="1" customHeight="1" outlineLevel="1" x14ac:dyDescent="0.25">
      <c r="A357" s="14"/>
      <c r="B357" s="14" t="s">
        <v>129</v>
      </c>
      <c r="C357" s="45" t="s">
        <v>497</v>
      </c>
      <c r="D357" s="45"/>
      <c r="E357" s="45"/>
      <c r="F357" s="45"/>
      <c r="G357" s="45"/>
      <c r="H357" s="15"/>
      <c r="I357" s="15"/>
      <c r="J357" s="15"/>
      <c r="K357" s="46"/>
      <c r="L357" s="46"/>
      <c r="M357" s="46"/>
      <c r="N357" s="46"/>
      <c r="O357" s="46"/>
      <c r="P357" s="46"/>
      <c r="Q357" s="24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5">
        <v>0</v>
      </c>
      <c r="X357" s="24">
        <v>0</v>
      </c>
      <c r="Y357" s="25">
        <v>0</v>
      </c>
      <c r="Z357" s="25">
        <v>0</v>
      </c>
      <c r="AA357" s="25">
        <v>0</v>
      </c>
      <c r="AB357" s="25">
        <v>0</v>
      </c>
      <c r="AC357" s="25">
        <v>0</v>
      </c>
      <c r="AD357" s="25">
        <v>0</v>
      </c>
      <c r="AE357" s="25">
        <v>0</v>
      </c>
      <c r="AF357" s="24">
        <v>0</v>
      </c>
      <c r="AG357" s="24">
        <v>0</v>
      </c>
      <c r="AH357" s="26">
        <v>0</v>
      </c>
      <c r="AI357" s="27">
        <v>0</v>
      </c>
      <c r="AJ357" s="28">
        <v>0</v>
      </c>
      <c r="AK357" s="28">
        <v>0</v>
      </c>
      <c r="AL357" s="28">
        <v>0</v>
      </c>
      <c r="AM357" s="27">
        <v>0</v>
      </c>
      <c r="AN357" s="28">
        <v>0</v>
      </c>
      <c r="AO357" s="28">
        <v>0</v>
      </c>
      <c r="AP357" s="29">
        <v>0</v>
      </c>
      <c r="AQ357" s="29">
        <v>0</v>
      </c>
      <c r="AR357" s="27">
        <v>0</v>
      </c>
      <c r="AS357" s="28">
        <v>0</v>
      </c>
      <c r="AT357" s="28">
        <v>0</v>
      </c>
      <c r="AU357" s="28">
        <v>0</v>
      </c>
      <c r="AV357" s="28">
        <v>0</v>
      </c>
      <c r="AW357" s="28">
        <v>0</v>
      </c>
      <c r="AX357" s="28">
        <v>0</v>
      </c>
      <c r="AY357" s="27">
        <v>0</v>
      </c>
      <c r="AZ357" s="28">
        <v>0</v>
      </c>
      <c r="BA357" s="28">
        <v>0</v>
      </c>
      <c r="BB357" s="28">
        <v>0</v>
      </c>
      <c r="BC357" s="28">
        <v>0</v>
      </c>
      <c r="BD357" s="28">
        <v>0</v>
      </c>
      <c r="BE357" s="27">
        <v>0</v>
      </c>
      <c r="BF357" s="28">
        <v>0</v>
      </c>
      <c r="BG357" s="28">
        <v>0</v>
      </c>
      <c r="BH357" s="28">
        <v>0</v>
      </c>
      <c r="BI357" s="28">
        <v>0</v>
      </c>
      <c r="BJ357" s="28">
        <v>0</v>
      </c>
      <c r="BK357" s="28">
        <v>0</v>
      </c>
      <c r="BL357" s="28">
        <v>0</v>
      </c>
      <c r="BM357" s="28">
        <v>0</v>
      </c>
      <c r="BN357" s="28">
        <v>0</v>
      </c>
      <c r="BO357" s="28">
        <v>0</v>
      </c>
      <c r="BP357" s="29">
        <v>0</v>
      </c>
      <c r="BQ357" s="29">
        <v>0</v>
      </c>
      <c r="BR357" s="29">
        <v>0</v>
      </c>
      <c r="BS357" s="28">
        <v>0</v>
      </c>
      <c r="BT357" s="28">
        <v>0</v>
      </c>
      <c r="BU357" s="29">
        <v>0</v>
      </c>
      <c r="BV357" s="28">
        <v>0</v>
      </c>
      <c r="BW357" s="28">
        <v>0</v>
      </c>
      <c r="BX357" s="29">
        <v>0</v>
      </c>
      <c r="BY357" s="28">
        <v>0</v>
      </c>
      <c r="BZ357" s="28">
        <v>0</v>
      </c>
      <c r="CA357" s="29">
        <v>0</v>
      </c>
      <c r="CB357" s="28">
        <v>0</v>
      </c>
      <c r="CC357" s="28">
        <v>0</v>
      </c>
      <c r="CD357" s="29">
        <v>0</v>
      </c>
      <c r="CE357" s="30">
        <v>0</v>
      </c>
      <c r="CF357" s="30">
        <v>0</v>
      </c>
      <c r="CG357" s="30">
        <v>0</v>
      </c>
      <c r="CH357" s="29">
        <v>0</v>
      </c>
      <c r="CI357" s="29">
        <v>0</v>
      </c>
      <c r="CJ357" s="30">
        <v>0</v>
      </c>
      <c r="CK357" s="30">
        <v>0</v>
      </c>
      <c r="CL357" s="30">
        <v>0</v>
      </c>
      <c r="CM357" s="30">
        <v>0</v>
      </c>
      <c r="CN357" s="29">
        <v>0</v>
      </c>
      <c r="CO357" s="30">
        <v>0</v>
      </c>
      <c r="CP357" s="30">
        <v>0</v>
      </c>
      <c r="CQ357" s="30">
        <v>0</v>
      </c>
      <c r="CR357" s="30">
        <v>0</v>
      </c>
      <c r="CS357" s="30">
        <v>0</v>
      </c>
      <c r="CT357" s="30">
        <v>0</v>
      </c>
      <c r="CU357" s="30">
        <v>0</v>
      </c>
      <c r="CV357" s="30">
        <v>0</v>
      </c>
      <c r="CW357" s="30">
        <v>0</v>
      </c>
      <c r="CX357" s="31">
        <v>0</v>
      </c>
      <c r="CY357" s="29">
        <v>0</v>
      </c>
      <c r="CZ357" s="30">
        <v>0</v>
      </c>
      <c r="DA357" s="30">
        <v>0</v>
      </c>
      <c r="DB357" s="29">
        <v>0</v>
      </c>
      <c r="DC357" s="29">
        <v>0</v>
      </c>
      <c r="DD357" s="30">
        <v>0</v>
      </c>
      <c r="DE357" s="30">
        <v>0</v>
      </c>
      <c r="DF357" s="29">
        <v>0</v>
      </c>
      <c r="DG357" s="29">
        <v>0</v>
      </c>
      <c r="DH357" s="29">
        <v>0</v>
      </c>
      <c r="DI357" s="29">
        <v>0</v>
      </c>
      <c r="DJ357" s="30">
        <v>0</v>
      </c>
      <c r="DK357" s="30">
        <v>0</v>
      </c>
      <c r="DL357" s="29">
        <v>0</v>
      </c>
      <c r="DM357" s="29">
        <v>0</v>
      </c>
      <c r="DN357" s="32">
        <v>0</v>
      </c>
      <c r="DO357" s="33">
        <v>0</v>
      </c>
      <c r="DP357" s="31">
        <v>0</v>
      </c>
      <c r="DQ357" s="33">
        <v>0</v>
      </c>
      <c r="DR357" s="33">
        <v>0</v>
      </c>
      <c r="DS357" s="33">
        <v>0</v>
      </c>
      <c r="DT357" s="33">
        <v>0</v>
      </c>
      <c r="DU357" s="33">
        <v>0</v>
      </c>
      <c r="DV357" s="32">
        <v>0</v>
      </c>
      <c r="DW357" s="33">
        <v>0</v>
      </c>
      <c r="DX357" s="33">
        <v>0</v>
      </c>
      <c r="DY357" s="33">
        <v>0</v>
      </c>
      <c r="DZ357" s="26">
        <v>0</v>
      </c>
      <c r="EA357" s="28">
        <v>0</v>
      </c>
      <c r="EB357" s="28">
        <v>0</v>
      </c>
      <c r="EC357" s="28">
        <v>0</v>
      </c>
      <c r="ED357" s="34">
        <v>0</v>
      </c>
      <c r="EE357" s="33">
        <v>0</v>
      </c>
      <c r="EF357" s="33">
        <v>0</v>
      </c>
      <c r="EG357" s="28">
        <v>0</v>
      </c>
      <c r="EH357" s="34">
        <v>0</v>
      </c>
      <c r="EI357" s="30">
        <v>0</v>
      </c>
      <c r="EJ357" s="30">
        <v>0</v>
      </c>
      <c r="EK357" s="30">
        <v>0</v>
      </c>
      <c r="EL357" s="31">
        <v>0</v>
      </c>
      <c r="EM357" s="32">
        <v>0</v>
      </c>
      <c r="EN357" s="32">
        <v>0</v>
      </c>
      <c r="EO357" s="32">
        <v>0</v>
      </c>
      <c r="EP357" s="35">
        <v>0</v>
      </c>
    </row>
    <row r="358" spans="1:146" ht="12" hidden="1" customHeight="1" outlineLevel="1" x14ac:dyDescent="0.25">
      <c r="A358" s="14"/>
      <c r="B358" s="14" t="s">
        <v>129</v>
      </c>
      <c r="C358" s="45" t="s">
        <v>498</v>
      </c>
      <c r="D358" s="45"/>
      <c r="E358" s="45"/>
      <c r="F358" s="45"/>
      <c r="G358" s="45"/>
      <c r="H358" s="15"/>
      <c r="I358" s="15"/>
      <c r="J358" s="15"/>
      <c r="K358" s="46"/>
      <c r="L358" s="46"/>
      <c r="M358" s="46"/>
      <c r="N358" s="46"/>
      <c r="O358" s="46"/>
      <c r="P358" s="46"/>
      <c r="Q358" s="24">
        <v>10025.52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4">
        <v>0</v>
      </c>
      <c r="Y358" s="25">
        <v>0</v>
      </c>
      <c r="Z358" s="25">
        <v>0</v>
      </c>
      <c r="AA358" s="25">
        <v>0</v>
      </c>
      <c r="AB358" s="25">
        <v>0</v>
      </c>
      <c r="AC358" s="25">
        <v>0</v>
      </c>
      <c r="AD358" s="25">
        <v>0</v>
      </c>
      <c r="AE358" s="25">
        <v>0</v>
      </c>
      <c r="AF358" s="24">
        <v>0</v>
      </c>
      <c r="AG358" s="24">
        <v>10025.52</v>
      </c>
      <c r="AH358" s="26">
        <v>0</v>
      </c>
      <c r="AI358" s="27">
        <v>0</v>
      </c>
      <c r="AJ358" s="28">
        <v>0</v>
      </c>
      <c r="AK358" s="28">
        <v>0</v>
      </c>
      <c r="AL358" s="28">
        <v>0</v>
      </c>
      <c r="AM358" s="27">
        <v>0</v>
      </c>
      <c r="AN358" s="28">
        <v>0</v>
      </c>
      <c r="AO358" s="28">
        <v>0</v>
      </c>
      <c r="AP358" s="29">
        <v>0</v>
      </c>
      <c r="AQ358" s="29">
        <v>0</v>
      </c>
      <c r="AR358" s="27">
        <v>0</v>
      </c>
      <c r="AS358" s="28">
        <v>0</v>
      </c>
      <c r="AT358" s="28">
        <v>0</v>
      </c>
      <c r="AU358" s="28">
        <v>0</v>
      </c>
      <c r="AV358" s="28">
        <v>0</v>
      </c>
      <c r="AW358" s="28">
        <v>0</v>
      </c>
      <c r="AX358" s="28">
        <v>0</v>
      </c>
      <c r="AY358" s="27">
        <v>0</v>
      </c>
      <c r="AZ358" s="28">
        <v>0</v>
      </c>
      <c r="BA358" s="28">
        <v>0</v>
      </c>
      <c r="BB358" s="28">
        <v>0</v>
      </c>
      <c r="BC358" s="28">
        <v>0</v>
      </c>
      <c r="BD358" s="28">
        <v>0</v>
      </c>
      <c r="BE358" s="27">
        <v>0</v>
      </c>
      <c r="BF358" s="28">
        <v>0</v>
      </c>
      <c r="BG358" s="28">
        <v>0</v>
      </c>
      <c r="BH358" s="28">
        <v>0</v>
      </c>
      <c r="BI358" s="28">
        <v>0</v>
      </c>
      <c r="BJ358" s="28">
        <v>0</v>
      </c>
      <c r="BK358" s="28">
        <v>0</v>
      </c>
      <c r="BL358" s="28">
        <v>0</v>
      </c>
      <c r="BM358" s="28">
        <v>0</v>
      </c>
      <c r="BN358" s="28">
        <v>0</v>
      </c>
      <c r="BO358" s="28">
        <v>0</v>
      </c>
      <c r="BP358" s="29">
        <v>0</v>
      </c>
      <c r="BQ358" s="29">
        <v>0</v>
      </c>
      <c r="BR358" s="29">
        <v>0</v>
      </c>
      <c r="BS358" s="28">
        <v>0</v>
      </c>
      <c r="BT358" s="28">
        <v>0</v>
      </c>
      <c r="BU358" s="29">
        <v>0</v>
      </c>
      <c r="BV358" s="28">
        <v>0</v>
      </c>
      <c r="BW358" s="28">
        <v>0</v>
      </c>
      <c r="BX358" s="29">
        <v>0</v>
      </c>
      <c r="BY358" s="28">
        <v>0</v>
      </c>
      <c r="BZ358" s="28">
        <v>0</v>
      </c>
      <c r="CA358" s="29">
        <v>0</v>
      </c>
      <c r="CB358" s="28">
        <v>0</v>
      </c>
      <c r="CC358" s="28">
        <v>0</v>
      </c>
      <c r="CD358" s="29">
        <v>0</v>
      </c>
      <c r="CE358" s="30">
        <v>0</v>
      </c>
      <c r="CF358" s="30">
        <v>0</v>
      </c>
      <c r="CG358" s="30">
        <v>0</v>
      </c>
      <c r="CH358" s="29">
        <v>0</v>
      </c>
      <c r="CI358" s="29">
        <v>0</v>
      </c>
      <c r="CJ358" s="30">
        <v>0</v>
      </c>
      <c r="CK358" s="30">
        <v>0</v>
      </c>
      <c r="CL358" s="30">
        <v>0</v>
      </c>
      <c r="CM358" s="30">
        <v>0</v>
      </c>
      <c r="CN358" s="29">
        <v>0</v>
      </c>
      <c r="CO358" s="30">
        <v>0</v>
      </c>
      <c r="CP358" s="30">
        <v>0</v>
      </c>
      <c r="CQ358" s="30">
        <v>0</v>
      </c>
      <c r="CR358" s="30">
        <v>0</v>
      </c>
      <c r="CS358" s="30">
        <v>0</v>
      </c>
      <c r="CT358" s="30">
        <v>0</v>
      </c>
      <c r="CU358" s="30">
        <v>0</v>
      </c>
      <c r="CV358" s="30">
        <v>0</v>
      </c>
      <c r="CW358" s="30">
        <v>0</v>
      </c>
      <c r="CX358" s="31">
        <v>0</v>
      </c>
      <c r="CY358" s="29">
        <v>0</v>
      </c>
      <c r="CZ358" s="30">
        <v>0</v>
      </c>
      <c r="DA358" s="30">
        <v>0</v>
      </c>
      <c r="DB358" s="29">
        <v>0</v>
      </c>
      <c r="DC358" s="29">
        <v>0</v>
      </c>
      <c r="DD358" s="30">
        <v>0</v>
      </c>
      <c r="DE358" s="30">
        <v>0</v>
      </c>
      <c r="DF358" s="29">
        <v>0</v>
      </c>
      <c r="DG358" s="29">
        <v>0</v>
      </c>
      <c r="DH358" s="29">
        <v>0</v>
      </c>
      <c r="DI358" s="29">
        <v>0</v>
      </c>
      <c r="DJ358" s="30">
        <v>0</v>
      </c>
      <c r="DK358" s="30">
        <v>0</v>
      </c>
      <c r="DL358" s="29">
        <v>0</v>
      </c>
      <c r="DM358" s="29">
        <v>0</v>
      </c>
      <c r="DN358" s="32">
        <v>0</v>
      </c>
      <c r="DO358" s="33">
        <v>0</v>
      </c>
      <c r="DP358" s="31">
        <v>0</v>
      </c>
      <c r="DQ358" s="33">
        <v>0</v>
      </c>
      <c r="DR358" s="33">
        <v>0</v>
      </c>
      <c r="DS358" s="33">
        <v>0</v>
      </c>
      <c r="DT358" s="33">
        <v>0</v>
      </c>
      <c r="DU358" s="33">
        <v>0</v>
      </c>
      <c r="DV358" s="32">
        <v>0</v>
      </c>
      <c r="DW358" s="33">
        <v>0</v>
      </c>
      <c r="DX358" s="33">
        <v>0</v>
      </c>
      <c r="DY358" s="33">
        <v>0</v>
      </c>
      <c r="DZ358" s="26">
        <v>0</v>
      </c>
      <c r="EA358" s="28">
        <v>0</v>
      </c>
      <c r="EB358" s="28">
        <v>0</v>
      </c>
      <c r="EC358" s="28">
        <v>0</v>
      </c>
      <c r="ED358" s="34">
        <v>0</v>
      </c>
      <c r="EE358" s="33">
        <v>0</v>
      </c>
      <c r="EF358" s="33">
        <v>0</v>
      </c>
      <c r="EG358" s="28">
        <v>0</v>
      </c>
      <c r="EH358" s="34">
        <v>0</v>
      </c>
      <c r="EI358" s="30">
        <v>0</v>
      </c>
      <c r="EJ358" s="30">
        <v>0</v>
      </c>
      <c r="EK358" s="30">
        <v>0</v>
      </c>
      <c r="EL358" s="31">
        <v>0</v>
      </c>
      <c r="EM358" s="32">
        <v>0</v>
      </c>
      <c r="EN358" s="32">
        <v>0</v>
      </c>
      <c r="EO358" s="32">
        <v>0</v>
      </c>
      <c r="EP358" s="35">
        <v>0</v>
      </c>
    </row>
    <row r="359" spans="1:146" ht="12" hidden="1" customHeight="1" outlineLevel="1" x14ac:dyDescent="0.25">
      <c r="A359" s="14"/>
      <c r="B359" s="14" t="s">
        <v>129</v>
      </c>
      <c r="C359" s="45" t="s">
        <v>499</v>
      </c>
      <c r="D359" s="45"/>
      <c r="E359" s="45"/>
      <c r="F359" s="45"/>
      <c r="G359" s="45"/>
      <c r="H359" s="15"/>
      <c r="I359" s="15"/>
      <c r="J359" s="15"/>
      <c r="K359" s="46"/>
      <c r="L359" s="46"/>
      <c r="M359" s="46"/>
      <c r="N359" s="46"/>
      <c r="O359" s="46"/>
      <c r="P359" s="46"/>
      <c r="Q359" s="24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4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4">
        <v>0</v>
      </c>
      <c r="AG359" s="24">
        <v>0</v>
      </c>
      <c r="AH359" s="26">
        <v>0</v>
      </c>
      <c r="AI359" s="27">
        <v>0</v>
      </c>
      <c r="AJ359" s="28">
        <v>0</v>
      </c>
      <c r="AK359" s="28">
        <v>0</v>
      </c>
      <c r="AL359" s="28">
        <v>0</v>
      </c>
      <c r="AM359" s="27">
        <v>0</v>
      </c>
      <c r="AN359" s="28">
        <v>0</v>
      </c>
      <c r="AO359" s="28">
        <v>0</v>
      </c>
      <c r="AP359" s="29">
        <v>0</v>
      </c>
      <c r="AQ359" s="29">
        <v>0</v>
      </c>
      <c r="AR359" s="27">
        <v>0</v>
      </c>
      <c r="AS359" s="28">
        <v>0</v>
      </c>
      <c r="AT359" s="28">
        <v>0</v>
      </c>
      <c r="AU359" s="28">
        <v>0</v>
      </c>
      <c r="AV359" s="28">
        <v>0</v>
      </c>
      <c r="AW359" s="28">
        <v>0</v>
      </c>
      <c r="AX359" s="28">
        <v>0</v>
      </c>
      <c r="AY359" s="27">
        <v>0</v>
      </c>
      <c r="AZ359" s="28">
        <v>0</v>
      </c>
      <c r="BA359" s="28">
        <v>0</v>
      </c>
      <c r="BB359" s="28">
        <v>0</v>
      </c>
      <c r="BC359" s="28">
        <v>0</v>
      </c>
      <c r="BD359" s="28">
        <v>0</v>
      </c>
      <c r="BE359" s="27">
        <v>0</v>
      </c>
      <c r="BF359" s="28">
        <v>0</v>
      </c>
      <c r="BG359" s="28">
        <v>0</v>
      </c>
      <c r="BH359" s="28">
        <v>0</v>
      </c>
      <c r="BI359" s="28">
        <v>0</v>
      </c>
      <c r="BJ359" s="28">
        <v>0</v>
      </c>
      <c r="BK359" s="28">
        <v>0</v>
      </c>
      <c r="BL359" s="28">
        <v>0</v>
      </c>
      <c r="BM359" s="28">
        <v>0</v>
      </c>
      <c r="BN359" s="28">
        <v>0</v>
      </c>
      <c r="BO359" s="28">
        <v>0</v>
      </c>
      <c r="BP359" s="29">
        <v>0</v>
      </c>
      <c r="BQ359" s="29">
        <v>0</v>
      </c>
      <c r="BR359" s="29">
        <v>0</v>
      </c>
      <c r="BS359" s="28">
        <v>0</v>
      </c>
      <c r="BT359" s="28">
        <v>0</v>
      </c>
      <c r="BU359" s="29">
        <v>0</v>
      </c>
      <c r="BV359" s="28">
        <v>0</v>
      </c>
      <c r="BW359" s="28">
        <v>0</v>
      </c>
      <c r="BX359" s="29">
        <v>0</v>
      </c>
      <c r="BY359" s="28">
        <v>0</v>
      </c>
      <c r="BZ359" s="28">
        <v>0</v>
      </c>
      <c r="CA359" s="29">
        <v>0</v>
      </c>
      <c r="CB359" s="28">
        <v>0</v>
      </c>
      <c r="CC359" s="28">
        <v>0</v>
      </c>
      <c r="CD359" s="29">
        <v>0</v>
      </c>
      <c r="CE359" s="30">
        <v>0</v>
      </c>
      <c r="CF359" s="30">
        <v>0</v>
      </c>
      <c r="CG359" s="30">
        <v>0</v>
      </c>
      <c r="CH359" s="29">
        <v>0</v>
      </c>
      <c r="CI359" s="29">
        <v>0</v>
      </c>
      <c r="CJ359" s="30">
        <v>0</v>
      </c>
      <c r="CK359" s="30">
        <v>0</v>
      </c>
      <c r="CL359" s="30">
        <v>0</v>
      </c>
      <c r="CM359" s="30">
        <v>0</v>
      </c>
      <c r="CN359" s="29">
        <v>0</v>
      </c>
      <c r="CO359" s="30">
        <v>0</v>
      </c>
      <c r="CP359" s="30">
        <v>0</v>
      </c>
      <c r="CQ359" s="30">
        <v>0</v>
      </c>
      <c r="CR359" s="30">
        <v>0</v>
      </c>
      <c r="CS359" s="30">
        <v>0</v>
      </c>
      <c r="CT359" s="30">
        <v>0</v>
      </c>
      <c r="CU359" s="30">
        <v>0</v>
      </c>
      <c r="CV359" s="30">
        <v>0</v>
      </c>
      <c r="CW359" s="30">
        <v>0</v>
      </c>
      <c r="CX359" s="31">
        <v>0</v>
      </c>
      <c r="CY359" s="29">
        <v>0</v>
      </c>
      <c r="CZ359" s="30">
        <v>0</v>
      </c>
      <c r="DA359" s="30">
        <v>0</v>
      </c>
      <c r="DB359" s="29">
        <v>0</v>
      </c>
      <c r="DC359" s="29">
        <v>0</v>
      </c>
      <c r="DD359" s="30">
        <v>0</v>
      </c>
      <c r="DE359" s="30">
        <v>0</v>
      </c>
      <c r="DF359" s="29">
        <v>0</v>
      </c>
      <c r="DG359" s="29">
        <v>0</v>
      </c>
      <c r="DH359" s="29">
        <v>0</v>
      </c>
      <c r="DI359" s="29">
        <v>0</v>
      </c>
      <c r="DJ359" s="30">
        <v>0</v>
      </c>
      <c r="DK359" s="30">
        <v>0</v>
      </c>
      <c r="DL359" s="29">
        <v>0</v>
      </c>
      <c r="DM359" s="29">
        <v>0</v>
      </c>
      <c r="DN359" s="32">
        <v>0</v>
      </c>
      <c r="DO359" s="33">
        <v>0</v>
      </c>
      <c r="DP359" s="31">
        <v>0</v>
      </c>
      <c r="DQ359" s="33">
        <v>0</v>
      </c>
      <c r="DR359" s="33">
        <v>0</v>
      </c>
      <c r="DS359" s="33">
        <v>0</v>
      </c>
      <c r="DT359" s="33">
        <v>0</v>
      </c>
      <c r="DU359" s="33">
        <v>0</v>
      </c>
      <c r="DV359" s="32">
        <v>0</v>
      </c>
      <c r="DW359" s="33">
        <v>0</v>
      </c>
      <c r="DX359" s="33">
        <v>0</v>
      </c>
      <c r="DY359" s="33">
        <v>0</v>
      </c>
      <c r="DZ359" s="26">
        <v>0</v>
      </c>
      <c r="EA359" s="28">
        <v>0</v>
      </c>
      <c r="EB359" s="28">
        <v>0</v>
      </c>
      <c r="EC359" s="28">
        <v>0</v>
      </c>
      <c r="ED359" s="34">
        <v>0</v>
      </c>
      <c r="EE359" s="33">
        <v>0</v>
      </c>
      <c r="EF359" s="33">
        <v>0</v>
      </c>
      <c r="EG359" s="28">
        <v>0</v>
      </c>
      <c r="EH359" s="34">
        <v>0</v>
      </c>
      <c r="EI359" s="30">
        <v>0</v>
      </c>
      <c r="EJ359" s="30">
        <v>0</v>
      </c>
      <c r="EK359" s="30">
        <v>0</v>
      </c>
      <c r="EL359" s="31">
        <v>0</v>
      </c>
      <c r="EM359" s="32">
        <v>0</v>
      </c>
      <c r="EN359" s="32">
        <v>0</v>
      </c>
      <c r="EO359" s="32">
        <v>0</v>
      </c>
      <c r="EP359" s="35">
        <v>0</v>
      </c>
    </row>
    <row r="360" spans="1:146" ht="12" hidden="1" customHeight="1" outlineLevel="1" x14ac:dyDescent="0.25">
      <c r="A360" s="14"/>
      <c r="B360" s="14" t="s">
        <v>129</v>
      </c>
      <c r="C360" s="45" t="s">
        <v>500</v>
      </c>
      <c r="D360" s="45"/>
      <c r="E360" s="45"/>
      <c r="F360" s="45"/>
      <c r="G360" s="45"/>
      <c r="H360" s="15"/>
      <c r="I360" s="15"/>
      <c r="J360" s="15"/>
      <c r="K360" s="46"/>
      <c r="L360" s="46"/>
      <c r="M360" s="46"/>
      <c r="N360" s="46"/>
      <c r="O360" s="46"/>
      <c r="P360" s="46"/>
      <c r="Q360" s="24">
        <v>-2935.65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4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4">
        <v>0</v>
      </c>
      <c r="AG360" s="24">
        <v>-2935.65</v>
      </c>
      <c r="AH360" s="26">
        <v>0</v>
      </c>
      <c r="AI360" s="27">
        <v>0</v>
      </c>
      <c r="AJ360" s="28">
        <v>0</v>
      </c>
      <c r="AK360" s="28">
        <v>0</v>
      </c>
      <c r="AL360" s="28">
        <v>0</v>
      </c>
      <c r="AM360" s="27">
        <v>0</v>
      </c>
      <c r="AN360" s="28">
        <v>0</v>
      </c>
      <c r="AO360" s="28">
        <v>0</v>
      </c>
      <c r="AP360" s="29">
        <v>0</v>
      </c>
      <c r="AQ360" s="29">
        <v>0</v>
      </c>
      <c r="AR360" s="27">
        <v>0</v>
      </c>
      <c r="AS360" s="28">
        <v>0</v>
      </c>
      <c r="AT360" s="28">
        <v>0</v>
      </c>
      <c r="AU360" s="28">
        <v>0</v>
      </c>
      <c r="AV360" s="28">
        <v>0</v>
      </c>
      <c r="AW360" s="28">
        <v>0</v>
      </c>
      <c r="AX360" s="28">
        <v>0</v>
      </c>
      <c r="AY360" s="27">
        <v>0</v>
      </c>
      <c r="AZ360" s="28">
        <v>0</v>
      </c>
      <c r="BA360" s="28">
        <v>0</v>
      </c>
      <c r="BB360" s="28">
        <v>0</v>
      </c>
      <c r="BC360" s="28">
        <v>0</v>
      </c>
      <c r="BD360" s="28">
        <v>0</v>
      </c>
      <c r="BE360" s="27">
        <v>0</v>
      </c>
      <c r="BF360" s="28">
        <v>0</v>
      </c>
      <c r="BG360" s="28">
        <v>0</v>
      </c>
      <c r="BH360" s="28">
        <v>0</v>
      </c>
      <c r="BI360" s="28">
        <v>0</v>
      </c>
      <c r="BJ360" s="28">
        <v>0</v>
      </c>
      <c r="BK360" s="28">
        <v>0</v>
      </c>
      <c r="BL360" s="28">
        <v>0</v>
      </c>
      <c r="BM360" s="28">
        <v>0</v>
      </c>
      <c r="BN360" s="28">
        <v>0</v>
      </c>
      <c r="BO360" s="28">
        <v>0</v>
      </c>
      <c r="BP360" s="29">
        <v>0</v>
      </c>
      <c r="BQ360" s="29">
        <v>0</v>
      </c>
      <c r="BR360" s="29">
        <v>0</v>
      </c>
      <c r="BS360" s="28">
        <v>0</v>
      </c>
      <c r="BT360" s="28">
        <v>0</v>
      </c>
      <c r="BU360" s="29">
        <v>0</v>
      </c>
      <c r="BV360" s="28">
        <v>0</v>
      </c>
      <c r="BW360" s="28">
        <v>0</v>
      </c>
      <c r="BX360" s="29">
        <v>0</v>
      </c>
      <c r="BY360" s="28">
        <v>0</v>
      </c>
      <c r="BZ360" s="28">
        <v>0</v>
      </c>
      <c r="CA360" s="29">
        <v>0</v>
      </c>
      <c r="CB360" s="28">
        <v>0</v>
      </c>
      <c r="CC360" s="28">
        <v>0</v>
      </c>
      <c r="CD360" s="29">
        <v>0</v>
      </c>
      <c r="CE360" s="30">
        <v>0</v>
      </c>
      <c r="CF360" s="30">
        <v>0</v>
      </c>
      <c r="CG360" s="30">
        <v>0</v>
      </c>
      <c r="CH360" s="29">
        <v>0</v>
      </c>
      <c r="CI360" s="29">
        <v>0</v>
      </c>
      <c r="CJ360" s="30">
        <v>0</v>
      </c>
      <c r="CK360" s="30">
        <v>0</v>
      </c>
      <c r="CL360" s="30">
        <v>0</v>
      </c>
      <c r="CM360" s="30">
        <v>0</v>
      </c>
      <c r="CN360" s="29">
        <v>0</v>
      </c>
      <c r="CO360" s="30">
        <v>0</v>
      </c>
      <c r="CP360" s="30">
        <v>0</v>
      </c>
      <c r="CQ360" s="30">
        <v>0</v>
      </c>
      <c r="CR360" s="30">
        <v>0</v>
      </c>
      <c r="CS360" s="30">
        <v>0</v>
      </c>
      <c r="CT360" s="30">
        <v>0</v>
      </c>
      <c r="CU360" s="30">
        <v>0</v>
      </c>
      <c r="CV360" s="30">
        <v>0</v>
      </c>
      <c r="CW360" s="30">
        <v>0</v>
      </c>
      <c r="CX360" s="31">
        <v>0</v>
      </c>
      <c r="CY360" s="29">
        <v>0</v>
      </c>
      <c r="CZ360" s="30">
        <v>0</v>
      </c>
      <c r="DA360" s="30">
        <v>0</v>
      </c>
      <c r="DB360" s="29">
        <v>0</v>
      </c>
      <c r="DC360" s="29">
        <v>0</v>
      </c>
      <c r="DD360" s="30">
        <v>0</v>
      </c>
      <c r="DE360" s="30">
        <v>0</v>
      </c>
      <c r="DF360" s="29">
        <v>0</v>
      </c>
      <c r="DG360" s="29">
        <v>0</v>
      </c>
      <c r="DH360" s="29">
        <v>0</v>
      </c>
      <c r="DI360" s="29">
        <v>0</v>
      </c>
      <c r="DJ360" s="30">
        <v>0</v>
      </c>
      <c r="DK360" s="30">
        <v>0</v>
      </c>
      <c r="DL360" s="29">
        <v>0</v>
      </c>
      <c r="DM360" s="29">
        <v>0</v>
      </c>
      <c r="DN360" s="32">
        <v>0</v>
      </c>
      <c r="DO360" s="33">
        <v>0</v>
      </c>
      <c r="DP360" s="31">
        <v>0</v>
      </c>
      <c r="DQ360" s="33">
        <v>0</v>
      </c>
      <c r="DR360" s="33">
        <v>0</v>
      </c>
      <c r="DS360" s="33">
        <v>0</v>
      </c>
      <c r="DT360" s="33">
        <v>0</v>
      </c>
      <c r="DU360" s="33">
        <v>0</v>
      </c>
      <c r="DV360" s="32">
        <v>0</v>
      </c>
      <c r="DW360" s="33">
        <v>0</v>
      </c>
      <c r="DX360" s="33">
        <v>0</v>
      </c>
      <c r="DY360" s="33">
        <v>0</v>
      </c>
      <c r="DZ360" s="26">
        <v>0</v>
      </c>
      <c r="EA360" s="28">
        <v>0</v>
      </c>
      <c r="EB360" s="28">
        <v>0</v>
      </c>
      <c r="EC360" s="28">
        <v>0</v>
      </c>
      <c r="ED360" s="34">
        <v>0</v>
      </c>
      <c r="EE360" s="33">
        <v>0</v>
      </c>
      <c r="EF360" s="33">
        <v>0</v>
      </c>
      <c r="EG360" s="28">
        <v>0</v>
      </c>
      <c r="EH360" s="34">
        <v>0</v>
      </c>
      <c r="EI360" s="30">
        <v>0</v>
      </c>
      <c r="EJ360" s="30">
        <v>0</v>
      </c>
      <c r="EK360" s="30">
        <v>0</v>
      </c>
      <c r="EL360" s="31">
        <v>0</v>
      </c>
      <c r="EM360" s="32">
        <v>0</v>
      </c>
      <c r="EN360" s="32">
        <v>0</v>
      </c>
      <c r="EO360" s="32">
        <v>0</v>
      </c>
      <c r="EP360" s="35">
        <v>0</v>
      </c>
    </row>
    <row r="361" spans="1:146" ht="12" hidden="1" customHeight="1" outlineLevel="1" x14ac:dyDescent="0.25">
      <c r="A361" s="14"/>
      <c r="B361" s="14" t="s">
        <v>129</v>
      </c>
      <c r="C361" s="45" t="s">
        <v>501</v>
      </c>
      <c r="D361" s="45"/>
      <c r="E361" s="45"/>
      <c r="F361" s="45"/>
      <c r="G361" s="45"/>
      <c r="H361" s="15"/>
      <c r="I361" s="15"/>
      <c r="J361" s="15"/>
      <c r="K361" s="46"/>
      <c r="L361" s="46"/>
      <c r="M361" s="46"/>
      <c r="N361" s="46"/>
      <c r="O361" s="46"/>
      <c r="P361" s="46"/>
      <c r="Q361" s="24">
        <v>-0.09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4">
        <v>0</v>
      </c>
      <c r="Y361" s="25">
        <v>0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  <c r="AF361" s="24">
        <v>0</v>
      </c>
      <c r="AG361" s="24">
        <v>-0.09</v>
      </c>
      <c r="AH361" s="26">
        <v>0</v>
      </c>
      <c r="AI361" s="27">
        <v>0</v>
      </c>
      <c r="AJ361" s="28">
        <v>0</v>
      </c>
      <c r="AK361" s="28">
        <v>0</v>
      </c>
      <c r="AL361" s="28">
        <v>0</v>
      </c>
      <c r="AM361" s="27">
        <v>0</v>
      </c>
      <c r="AN361" s="28">
        <v>0</v>
      </c>
      <c r="AO361" s="28">
        <v>0</v>
      </c>
      <c r="AP361" s="29">
        <v>0</v>
      </c>
      <c r="AQ361" s="29">
        <v>0</v>
      </c>
      <c r="AR361" s="27">
        <v>0</v>
      </c>
      <c r="AS361" s="28">
        <v>0</v>
      </c>
      <c r="AT361" s="28">
        <v>0</v>
      </c>
      <c r="AU361" s="28">
        <v>0</v>
      </c>
      <c r="AV361" s="28">
        <v>0</v>
      </c>
      <c r="AW361" s="28">
        <v>0</v>
      </c>
      <c r="AX361" s="28">
        <v>0</v>
      </c>
      <c r="AY361" s="27">
        <v>0</v>
      </c>
      <c r="AZ361" s="28">
        <v>0</v>
      </c>
      <c r="BA361" s="28">
        <v>0</v>
      </c>
      <c r="BB361" s="28">
        <v>0</v>
      </c>
      <c r="BC361" s="28">
        <v>0</v>
      </c>
      <c r="BD361" s="28">
        <v>0</v>
      </c>
      <c r="BE361" s="27">
        <v>0</v>
      </c>
      <c r="BF361" s="28">
        <v>0</v>
      </c>
      <c r="BG361" s="28">
        <v>0</v>
      </c>
      <c r="BH361" s="28">
        <v>0</v>
      </c>
      <c r="BI361" s="28">
        <v>0</v>
      </c>
      <c r="BJ361" s="28">
        <v>0</v>
      </c>
      <c r="BK361" s="28">
        <v>0</v>
      </c>
      <c r="BL361" s="28">
        <v>0</v>
      </c>
      <c r="BM361" s="28">
        <v>0</v>
      </c>
      <c r="BN361" s="28">
        <v>0</v>
      </c>
      <c r="BO361" s="28">
        <v>0</v>
      </c>
      <c r="BP361" s="29">
        <v>0</v>
      </c>
      <c r="BQ361" s="29">
        <v>0</v>
      </c>
      <c r="BR361" s="29">
        <v>0</v>
      </c>
      <c r="BS361" s="28">
        <v>0</v>
      </c>
      <c r="BT361" s="28">
        <v>0</v>
      </c>
      <c r="BU361" s="29">
        <v>0</v>
      </c>
      <c r="BV361" s="28">
        <v>0</v>
      </c>
      <c r="BW361" s="28">
        <v>0</v>
      </c>
      <c r="BX361" s="29">
        <v>0</v>
      </c>
      <c r="BY361" s="28">
        <v>0</v>
      </c>
      <c r="BZ361" s="28">
        <v>0</v>
      </c>
      <c r="CA361" s="29">
        <v>0</v>
      </c>
      <c r="CB361" s="28">
        <v>0</v>
      </c>
      <c r="CC361" s="28">
        <v>0</v>
      </c>
      <c r="CD361" s="29">
        <v>0</v>
      </c>
      <c r="CE361" s="30">
        <v>0</v>
      </c>
      <c r="CF361" s="30">
        <v>0</v>
      </c>
      <c r="CG361" s="30">
        <v>0</v>
      </c>
      <c r="CH361" s="29">
        <v>0</v>
      </c>
      <c r="CI361" s="29">
        <v>0</v>
      </c>
      <c r="CJ361" s="30">
        <v>0</v>
      </c>
      <c r="CK361" s="30">
        <v>0</v>
      </c>
      <c r="CL361" s="30">
        <v>0</v>
      </c>
      <c r="CM361" s="30">
        <v>0</v>
      </c>
      <c r="CN361" s="29">
        <v>0</v>
      </c>
      <c r="CO361" s="30">
        <v>0</v>
      </c>
      <c r="CP361" s="30">
        <v>0</v>
      </c>
      <c r="CQ361" s="30">
        <v>0</v>
      </c>
      <c r="CR361" s="30">
        <v>0</v>
      </c>
      <c r="CS361" s="30">
        <v>0</v>
      </c>
      <c r="CT361" s="30">
        <v>0</v>
      </c>
      <c r="CU361" s="30">
        <v>0</v>
      </c>
      <c r="CV361" s="30">
        <v>0</v>
      </c>
      <c r="CW361" s="30">
        <v>0</v>
      </c>
      <c r="CX361" s="31">
        <v>0</v>
      </c>
      <c r="CY361" s="29">
        <v>0</v>
      </c>
      <c r="CZ361" s="30">
        <v>0</v>
      </c>
      <c r="DA361" s="30">
        <v>0</v>
      </c>
      <c r="DB361" s="29">
        <v>0</v>
      </c>
      <c r="DC361" s="29">
        <v>0</v>
      </c>
      <c r="DD361" s="30">
        <v>0</v>
      </c>
      <c r="DE361" s="30">
        <v>0</v>
      </c>
      <c r="DF361" s="29">
        <v>0</v>
      </c>
      <c r="DG361" s="29">
        <v>0</v>
      </c>
      <c r="DH361" s="29">
        <v>0</v>
      </c>
      <c r="DI361" s="29">
        <v>0</v>
      </c>
      <c r="DJ361" s="30">
        <v>0</v>
      </c>
      <c r="DK361" s="30">
        <v>0</v>
      </c>
      <c r="DL361" s="29">
        <v>0</v>
      </c>
      <c r="DM361" s="29">
        <v>0</v>
      </c>
      <c r="DN361" s="32">
        <v>0</v>
      </c>
      <c r="DO361" s="33">
        <v>0</v>
      </c>
      <c r="DP361" s="31">
        <v>0</v>
      </c>
      <c r="DQ361" s="33">
        <v>0</v>
      </c>
      <c r="DR361" s="33">
        <v>0</v>
      </c>
      <c r="DS361" s="33">
        <v>0</v>
      </c>
      <c r="DT361" s="33">
        <v>0</v>
      </c>
      <c r="DU361" s="33">
        <v>0</v>
      </c>
      <c r="DV361" s="32">
        <v>0</v>
      </c>
      <c r="DW361" s="33">
        <v>0</v>
      </c>
      <c r="DX361" s="33">
        <v>0</v>
      </c>
      <c r="DY361" s="33">
        <v>0</v>
      </c>
      <c r="DZ361" s="26">
        <v>0</v>
      </c>
      <c r="EA361" s="28">
        <v>0</v>
      </c>
      <c r="EB361" s="28">
        <v>0</v>
      </c>
      <c r="EC361" s="28">
        <v>0</v>
      </c>
      <c r="ED361" s="34">
        <v>0</v>
      </c>
      <c r="EE361" s="33">
        <v>0</v>
      </c>
      <c r="EF361" s="33">
        <v>0</v>
      </c>
      <c r="EG361" s="28">
        <v>0</v>
      </c>
      <c r="EH361" s="34">
        <v>0</v>
      </c>
      <c r="EI361" s="30">
        <v>0</v>
      </c>
      <c r="EJ361" s="30">
        <v>0</v>
      </c>
      <c r="EK361" s="30">
        <v>0</v>
      </c>
      <c r="EL361" s="31">
        <v>0</v>
      </c>
      <c r="EM361" s="32">
        <v>0</v>
      </c>
      <c r="EN361" s="32">
        <v>0</v>
      </c>
      <c r="EO361" s="32">
        <v>0</v>
      </c>
      <c r="EP361" s="35">
        <v>0</v>
      </c>
    </row>
    <row r="362" spans="1:146" ht="12" hidden="1" customHeight="1" outlineLevel="1" x14ac:dyDescent="0.25">
      <c r="A362" s="14"/>
      <c r="B362" s="14" t="s">
        <v>129</v>
      </c>
      <c r="C362" s="45" t="s">
        <v>502</v>
      </c>
      <c r="D362" s="45"/>
      <c r="E362" s="45"/>
      <c r="F362" s="45"/>
      <c r="G362" s="45"/>
      <c r="H362" s="15"/>
      <c r="I362" s="15"/>
      <c r="J362" s="15"/>
      <c r="K362" s="46"/>
      <c r="L362" s="46"/>
      <c r="M362" s="46"/>
      <c r="N362" s="46"/>
      <c r="O362" s="46"/>
      <c r="P362" s="46"/>
      <c r="Q362" s="24">
        <v>-1640.49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4">
        <v>0</v>
      </c>
      <c r="Y362" s="25">
        <v>0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4">
        <v>0</v>
      </c>
      <c r="AG362" s="24">
        <v>-1640.49</v>
      </c>
      <c r="AH362" s="26">
        <v>0</v>
      </c>
      <c r="AI362" s="27">
        <v>0</v>
      </c>
      <c r="AJ362" s="28">
        <v>0</v>
      </c>
      <c r="AK362" s="28">
        <v>0</v>
      </c>
      <c r="AL362" s="28">
        <v>0</v>
      </c>
      <c r="AM362" s="27">
        <v>0</v>
      </c>
      <c r="AN362" s="28">
        <v>0</v>
      </c>
      <c r="AO362" s="28">
        <v>0</v>
      </c>
      <c r="AP362" s="29">
        <v>0</v>
      </c>
      <c r="AQ362" s="29">
        <v>0</v>
      </c>
      <c r="AR362" s="27">
        <v>0</v>
      </c>
      <c r="AS362" s="28">
        <v>0</v>
      </c>
      <c r="AT362" s="28">
        <v>0</v>
      </c>
      <c r="AU362" s="28">
        <v>0</v>
      </c>
      <c r="AV362" s="28">
        <v>0</v>
      </c>
      <c r="AW362" s="28">
        <v>0</v>
      </c>
      <c r="AX362" s="28">
        <v>0</v>
      </c>
      <c r="AY362" s="27">
        <v>0</v>
      </c>
      <c r="AZ362" s="28">
        <v>0</v>
      </c>
      <c r="BA362" s="28">
        <v>0</v>
      </c>
      <c r="BB362" s="28">
        <v>0</v>
      </c>
      <c r="BC362" s="28">
        <v>0</v>
      </c>
      <c r="BD362" s="28">
        <v>0</v>
      </c>
      <c r="BE362" s="27">
        <v>0</v>
      </c>
      <c r="BF362" s="28">
        <v>0</v>
      </c>
      <c r="BG362" s="28">
        <v>0</v>
      </c>
      <c r="BH362" s="28">
        <v>0</v>
      </c>
      <c r="BI362" s="28">
        <v>0</v>
      </c>
      <c r="BJ362" s="28">
        <v>0</v>
      </c>
      <c r="BK362" s="28">
        <v>0</v>
      </c>
      <c r="BL362" s="28">
        <v>0</v>
      </c>
      <c r="BM362" s="28">
        <v>0</v>
      </c>
      <c r="BN362" s="28">
        <v>0</v>
      </c>
      <c r="BO362" s="28">
        <v>0</v>
      </c>
      <c r="BP362" s="29">
        <v>0</v>
      </c>
      <c r="BQ362" s="29">
        <v>0</v>
      </c>
      <c r="BR362" s="29">
        <v>0</v>
      </c>
      <c r="BS362" s="28">
        <v>0</v>
      </c>
      <c r="BT362" s="28">
        <v>0</v>
      </c>
      <c r="BU362" s="29">
        <v>0</v>
      </c>
      <c r="BV362" s="28">
        <v>0</v>
      </c>
      <c r="BW362" s="28">
        <v>0</v>
      </c>
      <c r="BX362" s="29">
        <v>0</v>
      </c>
      <c r="BY362" s="28">
        <v>0</v>
      </c>
      <c r="BZ362" s="28">
        <v>0</v>
      </c>
      <c r="CA362" s="29">
        <v>0</v>
      </c>
      <c r="CB362" s="28">
        <v>0</v>
      </c>
      <c r="CC362" s="28">
        <v>0</v>
      </c>
      <c r="CD362" s="29">
        <v>0</v>
      </c>
      <c r="CE362" s="30">
        <v>0</v>
      </c>
      <c r="CF362" s="30">
        <v>0</v>
      </c>
      <c r="CG362" s="30">
        <v>0</v>
      </c>
      <c r="CH362" s="29">
        <v>0</v>
      </c>
      <c r="CI362" s="29">
        <v>0</v>
      </c>
      <c r="CJ362" s="30">
        <v>0</v>
      </c>
      <c r="CK362" s="30">
        <v>0</v>
      </c>
      <c r="CL362" s="30">
        <v>0</v>
      </c>
      <c r="CM362" s="30">
        <v>0</v>
      </c>
      <c r="CN362" s="29">
        <v>0</v>
      </c>
      <c r="CO362" s="30">
        <v>0</v>
      </c>
      <c r="CP362" s="30">
        <v>0</v>
      </c>
      <c r="CQ362" s="30">
        <v>0</v>
      </c>
      <c r="CR362" s="30">
        <v>0</v>
      </c>
      <c r="CS362" s="30">
        <v>0</v>
      </c>
      <c r="CT362" s="30">
        <v>0</v>
      </c>
      <c r="CU362" s="30">
        <v>0</v>
      </c>
      <c r="CV362" s="30">
        <v>0</v>
      </c>
      <c r="CW362" s="30">
        <v>0</v>
      </c>
      <c r="CX362" s="31">
        <v>0</v>
      </c>
      <c r="CY362" s="29">
        <v>0</v>
      </c>
      <c r="CZ362" s="30">
        <v>0</v>
      </c>
      <c r="DA362" s="30">
        <v>0</v>
      </c>
      <c r="DB362" s="29">
        <v>0</v>
      </c>
      <c r="DC362" s="29">
        <v>0</v>
      </c>
      <c r="DD362" s="30">
        <v>0</v>
      </c>
      <c r="DE362" s="30">
        <v>0</v>
      </c>
      <c r="DF362" s="29">
        <v>0</v>
      </c>
      <c r="DG362" s="29">
        <v>0</v>
      </c>
      <c r="DH362" s="29">
        <v>0</v>
      </c>
      <c r="DI362" s="29">
        <v>0</v>
      </c>
      <c r="DJ362" s="30">
        <v>0</v>
      </c>
      <c r="DK362" s="30">
        <v>0</v>
      </c>
      <c r="DL362" s="29">
        <v>0</v>
      </c>
      <c r="DM362" s="29">
        <v>0</v>
      </c>
      <c r="DN362" s="32">
        <v>0</v>
      </c>
      <c r="DO362" s="33">
        <v>0</v>
      </c>
      <c r="DP362" s="31">
        <v>0</v>
      </c>
      <c r="DQ362" s="33">
        <v>0</v>
      </c>
      <c r="DR362" s="33">
        <v>0</v>
      </c>
      <c r="DS362" s="33">
        <v>0</v>
      </c>
      <c r="DT362" s="33">
        <v>0</v>
      </c>
      <c r="DU362" s="33">
        <v>0</v>
      </c>
      <c r="DV362" s="32">
        <v>0</v>
      </c>
      <c r="DW362" s="33">
        <v>0</v>
      </c>
      <c r="DX362" s="33">
        <v>0</v>
      </c>
      <c r="DY362" s="33">
        <v>0</v>
      </c>
      <c r="DZ362" s="26">
        <v>0</v>
      </c>
      <c r="EA362" s="28">
        <v>0</v>
      </c>
      <c r="EB362" s="28">
        <v>0</v>
      </c>
      <c r="EC362" s="28">
        <v>0</v>
      </c>
      <c r="ED362" s="34">
        <v>0</v>
      </c>
      <c r="EE362" s="33">
        <v>0</v>
      </c>
      <c r="EF362" s="33">
        <v>0</v>
      </c>
      <c r="EG362" s="28">
        <v>0</v>
      </c>
      <c r="EH362" s="34">
        <v>0</v>
      </c>
      <c r="EI362" s="30">
        <v>0</v>
      </c>
      <c r="EJ362" s="30">
        <v>0</v>
      </c>
      <c r="EK362" s="30">
        <v>0</v>
      </c>
      <c r="EL362" s="31">
        <v>0</v>
      </c>
      <c r="EM362" s="32">
        <v>0</v>
      </c>
      <c r="EN362" s="32">
        <v>0</v>
      </c>
      <c r="EO362" s="32">
        <v>0</v>
      </c>
      <c r="EP362" s="35">
        <v>0</v>
      </c>
    </row>
    <row r="363" spans="1:146" ht="12" hidden="1" customHeight="1" outlineLevel="1" x14ac:dyDescent="0.25">
      <c r="A363" s="14"/>
      <c r="B363" s="14" t="s">
        <v>129</v>
      </c>
      <c r="C363" s="45" t="s">
        <v>503</v>
      </c>
      <c r="D363" s="45"/>
      <c r="E363" s="45"/>
      <c r="F363" s="45"/>
      <c r="G363" s="45"/>
      <c r="H363" s="15"/>
      <c r="I363" s="15"/>
      <c r="J363" s="15"/>
      <c r="K363" s="46"/>
      <c r="L363" s="46"/>
      <c r="M363" s="46"/>
      <c r="N363" s="46"/>
      <c r="O363" s="46"/>
      <c r="P363" s="46"/>
      <c r="Q363" s="24">
        <v>-1436.2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4">
        <v>0</v>
      </c>
      <c r="Y363" s="25">
        <v>0</v>
      </c>
      <c r="Z363" s="25">
        <v>0</v>
      </c>
      <c r="AA363" s="25">
        <v>0</v>
      </c>
      <c r="AB363" s="25">
        <v>0</v>
      </c>
      <c r="AC363" s="25">
        <v>0</v>
      </c>
      <c r="AD363" s="25">
        <v>0</v>
      </c>
      <c r="AE363" s="25">
        <v>0</v>
      </c>
      <c r="AF363" s="24">
        <v>0</v>
      </c>
      <c r="AG363" s="24">
        <v>-1436.2</v>
      </c>
      <c r="AH363" s="26">
        <v>0</v>
      </c>
      <c r="AI363" s="27">
        <v>0</v>
      </c>
      <c r="AJ363" s="28">
        <v>0</v>
      </c>
      <c r="AK363" s="28">
        <v>0</v>
      </c>
      <c r="AL363" s="28">
        <v>0</v>
      </c>
      <c r="AM363" s="27">
        <v>0</v>
      </c>
      <c r="AN363" s="28">
        <v>0</v>
      </c>
      <c r="AO363" s="28">
        <v>0</v>
      </c>
      <c r="AP363" s="29">
        <v>0</v>
      </c>
      <c r="AQ363" s="29">
        <v>0</v>
      </c>
      <c r="AR363" s="27">
        <v>0</v>
      </c>
      <c r="AS363" s="28">
        <v>0</v>
      </c>
      <c r="AT363" s="28">
        <v>0</v>
      </c>
      <c r="AU363" s="28">
        <v>0</v>
      </c>
      <c r="AV363" s="28">
        <v>0</v>
      </c>
      <c r="AW363" s="28">
        <v>0</v>
      </c>
      <c r="AX363" s="28">
        <v>0</v>
      </c>
      <c r="AY363" s="27">
        <v>0</v>
      </c>
      <c r="AZ363" s="28">
        <v>0</v>
      </c>
      <c r="BA363" s="28">
        <v>0</v>
      </c>
      <c r="BB363" s="28">
        <v>0</v>
      </c>
      <c r="BC363" s="28">
        <v>0</v>
      </c>
      <c r="BD363" s="28">
        <v>0</v>
      </c>
      <c r="BE363" s="27">
        <v>0</v>
      </c>
      <c r="BF363" s="28">
        <v>0</v>
      </c>
      <c r="BG363" s="28">
        <v>0</v>
      </c>
      <c r="BH363" s="28">
        <v>0</v>
      </c>
      <c r="BI363" s="28">
        <v>0</v>
      </c>
      <c r="BJ363" s="28">
        <v>0</v>
      </c>
      <c r="BK363" s="28">
        <v>0</v>
      </c>
      <c r="BL363" s="28">
        <v>0</v>
      </c>
      <c r="BM363" s="28">
        <v>0</v>
      </c>
      <c r="BN363" s="28">
        <v>0</v>
      </c>
      <c r="BO363" s="28">
        <v>0</v>
      </c>
      <c r="BP363" s="29">
        <v>0</v>
      </c>
      <c r="BQ363" s="29">
        <v>0</v>
      </c>
      <c r="BR363" s="29">
        <v>0</v>
      </c>
      <c r="BS363" s="28">
        <v>0</v>
      </c>
      <c r="BT363" s="28">
        <v>0</v>
      </c>
      <c r="BU363" s="29">
        <v>0</v>
      </c>
      <c r="BV363" s="28">
        <v>0</v>
      </c>
      <c r="BW363" s="28">
        <v>0</v>
      </c>
      <c r="BX363" s="29">
        <v>0</v>
      </c>
      <c r="BY363" s="28">
        <v>0</v>
      </c>
      <c r="BZ363" s="28">
        <v>0</v>
      </c>
      <c r="CA363" s="29">
        <v>0</v>
      </c>
      <c r="CB363" s="28">
        <v>0</v>
      </c>
      <c r="CC363" s="28">
        <v>0</v>
      </c>
      <c r="CD363" s="29">
        <v>0</v>
      </c>
      <c r="CE363" s="30">
        <v>0</v>
      </c>
      <c r="CF363" s="30">
        <v>0</v>
      </c>
      <c r="CG363" s="30">
        <v>0</v>
      </c>
      <c r="CH363" s="29">
        <v>0</v>
      </c>
      <c r="CI363" s="29">
        <v>0</v>
      </c>
      <c r="CJ363" s="30">
        <v>0</v>
      </c>
      <c r="CK363" s="30">
        <v>0</v>
      </c>
      <c r="CL363" s="30">
        <v>0</v>
      </c>
      <c r="CM363" s="30">
        <v>0</v>
      </c>
      <c r="CN363" s="29">
        <v>0</v>
      </c>
      <c r="CO363" s="30">
        <v>0</v>
      </c>
      <c r="CP363" s="30">
        <v>0</v>
      </c>
      <c r="CQ363" s="30">
        <v>0</v>
      </c>
      <c r="CR363" s="30">
        <v>0</v>
      </c>
      <c r="CS363" s="30">
        <v>0</v>
      </c>
      <c r="CT363" s="30">
        <v>0</v>
      </c>
      <c r="CU363" s="30">
        <v>0</v>
      </c>
      <c r="CV363" s="30">
        <v>0</v>
      </c>
      <c r="CW363" s="30">
        <v>0</v>
      </c>
      <c r="CX363" s="31">
        <v>0</v>
      </c>
      <c r="CY363" s="29">
        <v>0</v>
      </c>
      <c r="CZ363" s="30">
        <v>0</v>
      </c>
      <c r="DA363" s="30">
        <v>0</v>
      </c>
      <c r="DB363" s="29">
        <v>0</v>
      </c>
      <c r="DC363" s="29">
        <v>0</v>
      </c>
      <c r="DD363" s="30">
        <v>0</v>
      </c>
      <c r="DE363" s="30">
        <v>0</v>
      </c>
      <c r="DF363" s="29">
        <v>0</v>
      </c>
      <c r="DG363" s="29">
        <v>0</v>
      </c>
      <c r="DH363" s="29">
        <v>0</v>
      </c>
      <c r="DI363" s="29">
        <v>0</v>
      </c>
      <c r="DJ363" s="30">
        <v>0</v>
      </c>
      <c r="DK363" s="30">
        <v>0</v>
      </c>
      <c r="DL363" s="29">
        <v>0</v>
      </c>
      <c r="DM363" s="29">
        <v>0</v>
      </c>
      <c r="DN363" s="32">
        <v>0</v>
      </c>
      <c r="DO363" s="33">
        <v>0</v>
      </c>
      <c r="DP363" s="31">
        <v>0</v>
      </c>
      <c r="DQ363" s="33">
        <v>0</v>
      </c>
      <c r="DR363" s="33">
        <v>0</v>
      </c>
      <c r="DS363" s="33">
        <v>0</v>
      </c>
      <c r="DT363" s="33">
        <v>0</v>
      </c>
      <c r="DU363" s="33">
        <v>0</v>
      </c>
      <c r="DV363" s="32">
        <v>0</v>
      </c>
      <c r="DW363" s="33">
        <v>0</v>
      </c>
      <c r="DX363" s="33">
        <v>0</v>
      </c>
      <c r="DY363" s="33">
        <v>0</v>
      </c>
      <c r="DZ363" s="26">
        <v>0</v>
      </c>
      <c r="EA363" s="28">
        <v>0</v>
      </c>
      <c r="EB363" s="28">
        <v>0</v>
      </c>
      <c r="EC363" s="28">
        <v>0</v>
      </c>
      <c r="ED363" s="34">
        <v>0</v>
      </c>
      <c r="EE363" s="33">
        <v>0</v>
      </c>
      <c r="EF363" s="33">
        <v>0</v>
      </c>
      <c r="EG363" s="28">
        <v>0</v>
      </c>
      <c r="EH363" s="34">
        <v>0</v>
      </c>
      <c r="EI363" s="30">
        <v>0</v>
      </c>
      <c r="EJ363" s="30">
        <v>0</v>
      </c>
      <c r="EK363" s="30">
        <v>0</v>
      </c>
      <c r="EL363" s="31">
        <v>0</v>
      </c>
      <c r="EM363" s="32">
        <v>0</v>
      </c>
      <c r="EN363" s="32">
        <v>0</v>
      </c>
      <c r="EO363" s="32">
        <v>0</v>
      </c>
      <c r="EP363" s="35">
        <v>0</v>
      </c>
    </row>
    <row r="364" spans="1:146" ht="12" hidden="1" customHeight="1" outlineLevel="1" x14ac:dyDescent="0.25">
      <c r="A364" s="14"/>
      <c r="B364" s="14" t="s">
        <v>129</v>
      </c>
      <c r="C364" s="45" t="s">
        <v>504</v>
      </c>
      <c r="D364" s="45"/>
      <c r="E364" s="45"/>
      <c r="F364" s="45"/>
      <c r="G364" s="45"/>
      <c r="H364" s="15"/>
      <c r="I364" s="15"/>
      <c r="J364" s="15"/>
      <c r="K364" s="46"/>
      <c r="L364" s="46"/>
      <c r="M364" s="46"/>
      <c r="N364" s="46"/>
      <c r="O364" s="46"/>
      <c r="P364" s="46"/>
      <c r="Q364" s="24">
        <v>-0.25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4">
        <v>0</v>
      </c>
      <c r="Y364" s="25">
        <v>0</v>
      </c>
      <c r="Z364" s="25">
        <v>0</v>
      </c>
      <c r="AA364" s="25">
        <v>0</v>
      </c>
      <c r="AB364" s="25">
        <v>0</v>
      </c>
      <c r="AC364" s="25">
        <v>0</v>
      </c>
      <c r="AD364" s="25">
        <v>0</v>
      </c>
      <c r="AE364" s="25">
        <v>0</v>
      </c>
      <c r="AF364" s="24">
        <v>0</v>
      </c>
      <c r="AG364" s="24">
        <v>-0.25</v>
      </c>
      <c r="AH364" s="26">
        <v>0</v>
      </c>
      <c r="AI364" s="27">
        <v>0</v>
      </c>
      <c r="AJ364" s="28">
        <v>0</v>
      </c>
      <c r="AK364" s="28">
        <v>0</v>
      </c>
      <c r="AL364" s="28">
        <v>0</v>
      </c>
      <c r="AM364" s="27">
        <v>0</v>
      </c>
      <c r="AN364" s="28">
        <v>0</v>
      </c>
      <c r="AO364" s="28">
        <v>0</v>
      </c>
      <c r="AP364" s="29">
        <v>0</v>
      </c>
      <c r="AQ364" s="29">
        <v>0</v>
      </c>
      <c r="AR364" s="27">
        <v>0</v>
      </c>
      <c r="AS364" s="28">
        <v>0</v>
      </c>
      <c r="AT364" s="28">
        <v>0</v>
      </c>
      <c r="AU364" s="28">
        <v>0</v>
      </c>
      <c r="AV364" s="28">
        <v>0</v>
      </c>
      <c r="AW364" s="28">
        <v>0</v>
      </c>
      <c r="AX364" s="28">
        <v>0</v>
      </c>
      <c r="AY364" s="27">
        <v>0</v>
      </c>
      <c r="AZ364" s="28">
        <v>0</v>
      </c>
      <c r="BA364" s="28">
        <v>0</v>
      </c>
      <c r="BB364" s="28">
        <v>0</v>
      </c>
      <c r="BC364" s="28">
        <v>0</v>
      </c>
      <c r="BD364" s="28">
        <v>0</v>
      </c>
      <c r="BE364" s="27">
        <v>0</v>
      </c>
      <c r="BF364" s="28">
        <v>0</v>
      </c>
      <c r="BG364" s="28">
        <v>0</v>
      </c>
      <c r="BH364" s="28">
        <v>0</v>
      </c>
      <c r="BI364" s="28">
        <v>0</v>
      </c>
      <c r="BJ364" s="28">
        <v>0</v>
      </c>
      <c r="BK364" s="28">
        <v>0</v>
      </c>
      <c r="BL364" s="28">
        <v>0</v>
      </c>
      <c r="BM364" s="28">
        <v>0</v>
      </c>
      <c r="BN364" s="28">
        <v>0</v>
      </c>
      <c r="BO364" s="28">
        <v>0</v>
      </c>
      <c r="BP364" s="29">
        <v>0</v>
      </c>
      <c r="BQ364" s="29">
        <v>0</v>
      </c>
      <c r="BR364" s="29">
        <v>0</v>
      </c>
      <c r="BS364" s="28">
        <v>0</v>
      </c>
      <c r="BT364" s="28">
        <v>0</v>
      </c>
      <c r="BU364" s="29">
        <v>0</v>
      </c>
      <c r="BV364" s="28">
        <v>0</v>
      </c>
      <c r="BW364" s="28">
        <v>0</v>
      </c>
      <c r="BX364" s="29">
        <v>0</v>
      </c>
      <c r="BY364" s="28">
        <v>0</v>
      </c>
      <c r="BZ364" s="28">
        <v>0</v>
      </c>
      <c r="CA364" s="29">
        <v>0</v>
      </c>
      <c r="CB364" s="28">
        <v>0</v>
      </c>
      <c r="CC364" s="28">
        <v>0</v>
      </c>
      <c r="CD364" s="29">
        <v>0</v>
      </c>
      <c r="CE364" s="30">
        <v>0</v>
      </c>
      <c r="CF364" s="30">
        <v>0</v>
      </c>
      <c r="CG364" s="30">
        <v>0</v>
      </c>
      <c r="CH364" s="29">
        <v>0</v>
      </c>
      <c r="CI364" s="29">
        <v>0</v>
      </c>
      <c r="CJ364" s="30">
        <v>0</v>
      </c>
      <c r="CK364" s="30">
        <v>0</v>
      </c>
      <c r="CL364" s="30">
        <v>0</v>
      </c>
      <c r="CM364" s="30">
        <v>0</v>
      </c>
      <c r="CN364" s="29">
        <v>0</v>
      </c>
      <c r="CO364" s="30">
        <v>0</v>
      </c>
      <c r="CP364" s="30">
        <v>0</v>
      </c>
      <c r="CQ364" s="30">
        <v>0</v>
      </c>
      <c r="CR364" s="30">
        <v>0</v>
      </c>
      <c r="CS364" s="30">
        <v>0</v>
      </c>
      <c r="CT364" s="30">
        <v>0</v>
      </c>
      <c r="CU364" s="30">
        <v>0</v>
      </c>
      <c r="CV364" s="30">
        <v>0</v>
      </c>
      <c r="CW364" s="30">
        <v>0</v>
      </c>
      <c r="CX364" s="31">
        <v>0</v>
      </c>
      <c r="CY364" s="29">
        <v>0</v>
      </c>
      <c r="CZ364" s="30">
        <v>0</v>
      </c>
      <c r="DA364" s="30">
        <v>0</v>
      </c>
      <c r="DB364" s="29">
        <v>0</v>
      </c>
      <c r="DC364" s="29">
        <v>0</v>
      </c>
      <c r="DD364" s="30">
        <v>0</v>
      </c>
      <c r="DE364" s="30">
        <v>0</v>
      </c>
      <c r="DF364" s="29">
        <v>0</v>
      </c>
      <c r="DG364" s="29">
        <v>0</v>
      </c>
      <c r="DH364" s="29">
        <v>0</v>
      </c>
      <c r="DI364" s="29">
        <v>0</v>
      </c>
      <c r="DJ364" s="30">
        <v>0</v>
      </c>
      <c r="DK364" s="30">
        <v>0</v>
      </c>
      <c r="DL364" s="29">
        <v>0</v>
      </c>
      <c r="DM364" s="29">
        <v>0</v>
      </c>
      <c r="DN364" s="32">
        <v>0</v>
      </c>
      <c r="DO364" s="33">
        <v>0</v>
      </c>
      <c r="DP364" s="31">
        <v>0</v>
      </c>
      <c r="DQ364" s="33">
        <v>0</v>
      </c>
      <c r="DR364" s="33">
        <v>0</v>
      </c>
      <c r="DS364" s="33">
        <v>0</v>
      </c>
      <c r="DT364" s="33">
        <v>0</v>
      </c>
      <c r="DU364" s="33">
        <v>0</v>
      </c>
      <c r="DV364" s="32">
        <v>0</v>
      </c>
      <c r="DW364" s="33">
        <v>0</v>
      </c>
      <c r="DX364" s="33">
        <v>0</v>
      </c>
      <c r="DY364" s="33">
        <v>0</v>
      </c>
      <c r="DZ364" s="26">
        <v>0</v>
      </c>
      <c r="EA364" s="28">
        <v>0</v>
      </c>
      <c r="EB364" s="28">
        <v>0</v>
      </c>
      <c r="EC364" s="28">
        <v>0</v>
      </c>
      <c r="ED364" s="34">
        <v>0</v>
      </c>
      <c r="EE364" s="33">
        <v>0</v>
      </c>
      <c r="EF364" s="33">
        <v>0</v>
      </c>
      <c r="EG364" s="28">
        <v>0</v>
      </c>
      <c r="EH364" s="34">
        <v>0</v>
      </c>
      <c r="EI364" s="30">
        <v>0</v>
      </c>
      <c r="EJ364" s="30">
        <v>0</v>
      </c>
      <c r="EK364" s="30">
        <v>0</v>
      </c>
      <c r="EL364" s="31">
        <v>0</v>
      </c>
      <c r="EM364" s="32">
        <v>0</v>
      </c>
      <c r="EN364" s="32">
        <v>0</v>
      </c>
      <c r="EO364" s="32">
        <v>0</v>
      </c>
      <c r="EP364" s="35">
        <v>0</v>
      </c>
    </row>
    <row r="365" spans="1:146" ht="12" hidden="1" customHeight="1" outlineLevel="1" x14ac:dyDescent="0.25">
      <c r="A365" s="14"/>
      <c r="B365" s="14" t="s">
        <v>129</v>
      </c>
      <c r="C365" s="45" t="s">
        <v>505</v>
      </c>
      <c r="D365" s="45"/>
      <c r="E365" s="45"/>
      <c r="F365" s="45"/>
      <c r="G365" s="45"/>
      <c r="H365" s="15"/>
      <c r="I365" s="15"/>
      <c r="J365" s="15"/>
      <c r="K365" s="46"/>
      <c r="L365" s="46"/>
      <c r="M365" s="46"/>
      <c r="N365" s="46"/>
      <c r="O365" s="46"/>
      <c r="P365" s="46"/>
      <c r="Q365" s="24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4">
        <v>0</v>
      </c>
      <c r="Y365" s="25">
        <v>0</v>
      </c>
      <c r="Z365" s="25">
        <v>0</v>
      </c>
      <c r="AA365" s="25">
        <v>0</v>
      </c>
      <c r="AB365" s="25">
        <v>0</v>
      </c>
      <c r="AC365" s="25">
        <v>0</v>
      </c>
      <c r="AD365" s="25">
        <v>0</v>
      </c>
      <c r="AE365" s="25">
        <v>0</v>
      </c>
      <c r="AF365" s="24">
        <v>0</v>
      </c>
      <c r="AG365" s="24">
        <v>0</v>
      </c>
      <c r="AH365" s="26">
        <v>0</v>
      </c>
      <c r="AI365" s="27">
        <v>0</v>
      </c>
      <c r="AJ365" s="28">
        <v>0</v>
      </c>
      <c r="AK365" s="28">
        <v>0</v>
      </c>
      <c r="AL365" s="28">
        <v>0</v>
      </c>
      <c r="AM365" s="27">
        <v>0</v>
      </c>
      <c r="AN365" s="28">
        <v>0</v>
      </c>
      <c r="AO365" s="28">
        <v>0</v>
      </c>
      <c r="AP365" s="29">
        <v>0</v>
      </c>
      <c r="AQ365" s="29">
        <v>0</v>
      </c>
      <c r="AR365" s="27">
        <v>0</v>
      </c>
      <c r="AS365" s="28">
        <v>0</v>
      </c>
      <c r="AT365" s="28">
        <v>0</v>
      </c>
      <c r="AU365" s="28">
        <v>0</v>
      </c>
      <c r="AV365" s="28">
        <v>0</v>
      </c>
      <c r="AW365" s="28">
        <v>0</v>
      </c>
      <c r="AX365" s="28">
        <v>0</v>
      </c>
      <c r="AY365" s="27">
        <v>0</v>
      </c>
      <c r="AZ365" s="28">
        <v>0</v>
      </c>
      <c r="BA365" s="28">
        <v>0</v>
      </c>
      <c r="BB365" s="28">
        <v>0</v>
      </c>
      <c r="BC365" s="28">
        <v>0</v>
      </c>
      <c r="BD365" s="28">
        <v>0</v>
      </c>
      <c r="BE365" s="27">
        <v>0</v>
      </c>
      <c r="BF365" s="28">
        <v>0</v>
      </c>
      <c r="BG365" s="28">
        <v>0</v>
      </c>
      <c r="BH365" s="28">
        <v>0</v>
      </c>
      <c r="BI365" s="28">
        <v>0</v>
      </c>
      <c r="BJ365" s="28">
        <v>0</v>
      </c>
      <c r="BK365" s="28">
        <v>0</v>
      </c>
      <c r="BL365" s="28">
        <v>0</v>
      </c>
      <c r="BM365" s="28">
        <v>0</v>
      </c>
      <c r="BN365" s="28">
        <v>0</v>
      </c>
      <c r="BO365" s="28">
        <v>0</v>
      </c>
      <c r="BP365" s="29">
        <v>0</v>
      </c>
      <c r="BQ365" s="29">
        <v>0</v>
      </c>
      <c r="BR365" s="29">
        <v>0</v>
      </c>
      <c r="BS365" s="28">
        <v>0</v>
      </c>
      <c r="BT365" s="28">
        <v>0</v>
      </c>
      <c r="BU365" s="29">
        <v>0</v>
      </c>
      <c r="BV365" s="28">
        <v>0</v>
      </c>
      <c r="BW365" s="28">
        <v>0</v>
      </c>
      <c r="BX365" s="29">
        <v>0</v>
      </c>
      <c r="BY365" s="28">
        <v>0</v>
      </c>
      <c r="BZ365" s="28">
        <v>0</v>
      </c>
      <c r="CA365" s="29">
        <v>0</v>
      </c>
      <c r="CB365" s="28">
        <v>0</v>
      </c>
      <c r="CC365" s="28">
        <v>0</v>
      </c>
      <c r="CD365" s="29">
        <v>0</v>
      </c>
      <c r="CE365" s="30">
        <v>0</v>
      </c>
      <c r="CF365" s="30">
        <v>0</v>
      </c>
      <c r="CG365" s="30">
        <v>0</v>
      </c>
      <c r="CH365" s="29">
        <v>0</v>
      </c>
      <c r="CI365" s="29">
        <v>0</v>
      </c>
      <c r="CJ365" s="30">
        <v>0</v>
      </c>
      <c r="CK365" s="30">
        <v>0</v>
      </c>
      <c r="CL365" s="30">
        <v>0</v>
      </c>
      <c r="CM365" s="30">
        <v>0</v>
      </c>
      <c r="CN365" s="29">
        <v>0</v>
      </c>
      <c r="CO365" s="30">
        <v>0</v>
      </c>
      <c r="CP365" s="30">
        <v>0</v>
      </c>
      <c r="CQ365" s="30">
        <v>0</v>
      </c>
      <c r="CR365" s="30">
        <v>0</v>
      </c>
      <c r="CS365" s="30">
        <v>0</v>
      </c>
      <c r="CT365" s="30">
        <v>0</v>
      </c>
      <c r="CU365" s="30">
        <v>0</v>
      </c>
      <c r="CV365" s="30">
        <v>0</v>
      </c>
      <c r="CW365" s="30">
        <v>0</v>
      </c>
      <c r="CX365" s="31">
        <v>0</v>
      </c>
      <c r="CY365" s="29">
        <v>0</v>
      </c>
      <c r="CZ365" s="30">
        <v>0</v>
      </c>
      <c r="DA365" s="30">
        <v>0</v>
      </c>
      <c r="DB365" s="29">
        <v>0</v>
      </c>
      <c r="DC365" s="29">
        <v>0</v>
      </c>
      <c r="DD365" s="30">
        <v>0</v>
      </c>
      <c r="DE365" s="30">
        <v>0</v>
      </c>
      <c r="DF365" s="29">
        <v>0</v>
      </c>
      <c r="DG365" s="29">
        <v>0</v>
      </c>
      <c r="DH365" s="29">
        <v>0</v>
      </c>
      <c r="DI365" s="29">
        <v>0</v>
      </c>
      <c r="DJ365" s="30">
        <v>0</v>
      </c>
      <c r="DK365" s="30">
        <v>0</v>
      </c>
      <c r="DL365" s="29">
        <v>0</v>
      </c>
      <c r="DM365" s="29">
        <v>0</v>
      </c>
      <c r="DN365" s="32">
        <v>0</v>
      </c>
      <c r="DO365" s="33">
        <v>0</v>
      </c>
      <c r="DP365" s="31">
        <v>0</v>
      </c>
      <c r="DQ365" s="33">
        <v>0</v>
      </c>
      <c r="DR365" s="33">
        <v>0</v>
      </c>
      <c r="DS365" s="33">
        <v>0</v>
      </c>
      <c r="DT365" s="33">
        <v>0</v>
      </c>
      <c r="DU365" s="33">
        <v>0</v>
      </c>
      <c r="DV365" s="32">
        <v>0</v>
      </c>
      <c r="DW365" s="33">
        <v>0</v>
      </c>
      <c r="DX365" s="33">
        <v>0</v>
      </c>
      <c r="DY365" s="33">
        <v>0</v>
      </c>
      <c r="DZ365" s="26">
        <v>0</v>
      </c>
      <c r="EA365" s="28">
        <v>0</v>
      </c>
      <c r="EB365" s="28">
        <v>0</v>
      </c>
      <c r="EC365" s="28">
        <v>0</v>
      </c>
      <c r="ED365" s="34">
        <v>0</v>
      </c>
      <c r="EE365" s="33">
        <v>0</v>
      </c>
      <c r="EF365" s="33">
        <v>0</v>
      </c>
      <c r="EG365" s="28">
        <v>0</v>
      </c>
      <c r="EH365" s="34">
        <v>0</v>
      </c>
      <c r="EI365" s="30">
        <v>0</v>
      </c>
      <c r="EJ365" s="30">
        <v>0</v>
      </c>
      <c r="EK365" s="30">
        <v>0</v>
      </c>
      <c r="EL365" s="31">
        <v>0</v>
      </c>
      <c r="EM365" s="32">
        <v>0</v>
      </c>
      <c r="EN365" s="32">
        <v>0</v>
      </c>
      <c r="EO365" s="32">
        <v>0</v>
      </c>
      <c r="EP365" s="35">
        <v>0</v>
      </c>
    </row>
    <row r="366" spans="1:146" ht="12" hidden="1" customHeight="1" outlineLevel="1" x14ac:dyDescent="0.25">
      <c r="A366" s="14"/>
      <c r="B366" s="14" t="s">
        <v>129</v>
      </c>
      <c r="C366" s="45" t="s">
        <v>506</v>
      </c>
      <c r="D366" s="45"/>
      <c r="E366" s="45"/>
      <c r="F366" s="45"/>
      <c r="G366" s="45"/>
      <c r="H366" s="15"/>
      <c r="I366" s="15"/>
      <c r="J366" s="15"/>
      <c r="K366" s="46"/>
      <c r="L366" s="46"/>
      <c r="M366" s="46"/>
      <c r="N366" s="46"/>
      <c r="O366" s="46"/>
      <c r="P366" s="46"/>
      <c r="Q366" s="24">
        <v>9047.44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4">
        <v>0</v>
      </c>
      <c r="Y366" s="25">
        <v>0</v>
      </c>
      <c r="Z366" s="25">
        <v>0</v>
      </c>
      <c r="AA366" s="25">
        <v>0</v>
      </c>
      <c r="AB366" s="25">
        <v>0</v>
      </c>
      <c r="AC366" s="25">
        <v>0</v>
      </c>
      <c r="AD366" s="25">
        <v>0</v>
      </c>
      <c r="AE366" s="25">
        <v>0</v>
      </c>
      <c r="AF366" s="24">
        <v>0</v>
      </c>
      <c r="AG366" s="24">
        <v>9047.44</v>
      </c>
      <c r="AH366" s="26">
        <v>0</v>
      </c>
      <c r="AI366" s="27">
        <v>0</v>
      </c>
      <c r="AJ366" s="28">
        <v>0</v>
      </c>
      <c r="AK366" s="28">
        <v>0</v>
      </c>
      <c r="AL366" s="28">
        <v>0</v>
      </c>
      <c r="AM366" s="27">
        <v>0</v>
      </c>
      <c r="AN366" s="28">
        <v>0</v>
      </c>
      <c r="AO366" s="28">
        <v>0</v>
      </c>
      <c r="AP366" s="29">
        <v>0</v>
      </c>
      <c r="AQ366" s="29">
        <v>0</v>
      </c>
      <c r="AR366" s="27">
        <v>0</v>
      </c>
      <c r="AS366" s="28">
        <v>0</v>
      </c>
      <c r="AT366" s="28">
        <v>0</v>
      </c>
      <c r="AU366" s="28">
        <v>0</v>
      </c>
      <c r="AV366" s="28">
        <v>0</v>
      </c>
      <c r="AW366" s="28">
        <v>0</v>
      </c>
      <c r="AX366" s="28">
        <v>0</v>
      </c>
      <c r="AY366" s="27">
        <v>0</v>
      </c>
      <c r="AZ366" s="28">
        <v>0</v>
      </c>
      <c r="BA366" s="28">
        <v>0</v>
      </c>
      <c r="BB366" s="28">
        <v>0</v>
      </c>
      <c r="BC366" s="28">
        <v>0</v>
      </c>
      <c r="BD366" s="28">
        <v>0</v>
      </c>
      <c r="BE366" s="27">
        <v>0</v>
      </c>
      <c r="BF366" s="28">
        <v>0</v>
      </c>
      <c r="BG366" s="28">
        <v>0</v>
      </c>
      <c r="BH366" s="28">
        <v>0</v>
      </c>
      <c r="BI366" s="28">
        <v>0</v>
      </c>
      <c r="BJ366" s="28">
        <v>0</v>
      </c>
      <c r="BK366" s="28">
        <v>0</v>
      </c>
      <c r="BL366" s="28">
        <v>0</v>
      </c>
      <c r="BM366" s="28">
        <v>0</v>
      </c>
      <c r="BN366" s="28">
        <v>0</v>
      </c>
      <c r="BO366" s="28">
        <v>0</v>
      </c>
      <c r="BP366" s="29">
        <v>0</v>
      </c>
      <c r="BQ366" s="29">
        <v>0</v>
      </c>
      <c r="BR366" s="29">
        <v>0</v>
      </c>
      <c r="BS366" s="28">
        <v>0</v>
      </c>
      <c r="BT366" s="28">
        <v>0</v>
      </c>
      <c r="BU366" s="29">
        <v>0</v>
      </c>
      <c r="BV366" s="28">
        <v>0</v>
      </c>
      <c r="BW366" s="28">
        <v>0</v>
      </c>
      <c r="BX366" s="29">
        <v>0</v>
      </c>
      <c r="BY366" s="28">
        <v>0</v>
      </c>
      <c r="BZ366" s="28">
        <v>0</v>
      </c>
      <c r="CA366" s="29">
        <v>0</v>
      </c>
      <c r="CB366" s="28">
        <v>0</v>
      </c>
      <c r="CC366" s="28">
        <v>0</v>
      </c>
      <c r="CD366" s="29">
        <v>0</v>
      </c>
      <c r="CE366" s="30">
        <v>0</v>
      </c>
      <c r="CF366" s="30">
        <v>0</v>
      </c>
      <c r="CG366" s="30">
        <v>0</v>
      </c>
      <c r="CH366" s="29">
        <v>0</v>
      </c>
      <c r="CI366" s="29">
        <v>0</v>
      </c>
      <c r="CJ366" s="30">
        <v>0</v>
      </c>
      <c r="CK366" s="30">
        <v>0</v>
      </c>
      <c r="CL366" s="30">
        <v>0</v>
      </c>
      <c r="CM366" s="30">
        <v>0</v>
      </c>
      <c r="CN366" s="29">
        <v>0</v>
      </c>
      <c r="CO366" s="30">
        <v>0</v>
      </c>
      <c r="CP366" s="30">
        <v>0</v>
      </c>
      <c r="CQ366" s="30">
        <v>0</v>
      </c>
      <c r="CR366" s="30">
        <v>0</v>
      </c>
      <c r="CS366" s="30">
        <v>0</v>
      </c>
      <c r="CT366" s="30">
        <v>0</v>
      </c>
      <c r="CU366" s="30">
        <v>0</v>
      </c>
      <c r="CV366" s="30">
        <v>0</v>
      </c>
      <c r="CW366" s="30">
        <v>0</v>
      </c>
      <c r="CX366" s="31">
        <v>0</v>
      </c>
      <c r="CY366" s="29">
        <v>0</v>
      </c>
      <c r="CZ366" s="30">
        <v>0</v>
      </c>
      <c r="DA366" s="30">
        <v>0</v>
      </c>
      <c r="DB366" s="29">
        <v>0</v>
      </c>
      <c r="DC366" s="29">
        <v>0</v>
      </c>
      <c r="DD366" s="30">
        <v>0</v>
      </c>
      <c r="DE366" s="30">
        <v>0</v>
      </c>
      <c r="DF366" s="29">
        <v>0</v>
      </c>
      <c r="DG366" s="29">
        <v>0</v>
      </c>
      <c r="DH366" s="29">
        <v>0</v>
      </c>
      <c r="DI366" s="29">
        <v>0</v>
      </c>
      <c r="DJ366" s="30">
        <v>0</v>
      </c>
      <c r="DK366" s="30">
        <v>0</v>
      </c>
      <c r="DL366" s="29">
        <v>0</v>
      </c>
      <c r="DM366" s="29">
        <v>0</v>
      </c>
      <c r="DN366" s="32">
        <v>0</v>
      </c>
      <c r="DO366" s="33">
        <v>0</v>
      </c>
      <c r="DP366" s="31">
        <v>0</v>
      </c>
      <c r="DQ366" s="33">
        <v>0</v>
      </c>
      <c r="DR366" s="33">
        <v>0</v>
      </c>
      <c r="DS366" s="33">
        <v>0</v>
      </c>
      <c r="DT366" s="33">
        <v>0</v>
      </c>
      <c r="DU366" s="33">
        <v>0</v>
      </c>
      <c r="DV366" s="32">
        <v>0</v>
      </c>
      <c r="DW366" s="33">
        <v>0</v>
      </c>
      <c r="DX366" s="33">
        <v>0</v>
      </c>
      <c r="DY366" s="33">
        <v>0</v>
      </c>
      <c r="DZ366" s="26">
        <v>0</v>
      </c>
      <c r="EA366" s="28">
        <v>0</v>
      </c>
      <c r="EB366" s="28">
        <v>0</v>
      </c>
      <c r="EC366" s="28">
        <v>0</v>
      </c>
      <c r="ED366" s="34">
        <v>0</v>
      </c>
      <c r="EE366" s="33">
        <v>0</v>
      </c>
      <c r="EF366" s="33">
        <v>0</v>
      </c>
      <c r="EG366" s="28">
        <v>0</v>
      </c>
      <c r="EH366" s="34">
        <v>0</v>
      </c>
      <c r="EI366" s="30">
        <v>0</v>
      </c>
      <c r="EJ366" s="30">
        <v>0</v>
      </c>
      <c r="EK366" s="30">
        <v>0</v>
      </c>
      <c r="EL366" s="31">
        <v>0</v>
      </c>
      <c r="EM366" s="32">
        <v>0</v>
      </c>
      <c r="EN366" s="32">
        <v>0</v>
      </c>
      <c r="EO366" s="32">
        <v>0</v>
      </c>
      <c r="EP366" s="35">
        <v>0</v>
      </c>
    </row>
    <row r="367" spans="1:146" ht="12" hidden="1" customHeight="1" outlineLevel="1" x14ac:dyDescent="0.25">
      <c r="A367" s="14"/>
      <c r="B367" s="14" t="s">
        <v>129</v>
      </c>
      <c r="C367" s="45" t="s">
        <v>507</v>
      </c>
      <c r="D367" s="45"/>
      <c r="E367" s="45"/>
      <c r="F367" s="45"/>
      <c r="G367" s="45"/>
      <c r="H367" s="15"/>
      <c r="I367" s="15"/>
      <c r="J367" s="15"/>
      <c r="K367" s="46"/>
      <c r="L367" s="46"/>
      <c r="M367" s="46"/>
      <c r="N367" s="46"/>
      <c r="O367" s="46"/>
      <c r="P367" s="46"/>
      <c r="Q367" s="24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4">
        <v>0</v>
      </c>
      <c r="Y367" s="25">
        <v>0</v>
      </c>
      <c r="Z367" s="25">
        <v>0</v>
      </c>
      <c r="AA367" s="25">
        <v>0</v>
      </c>
      <c r="AB367" s="25">
        <v>0</v>
      </c>
      <c r="AC367" s="25">
        <v>0</v>
      </c>
      <c r="AD367" s="25">
        <v>0</v>
      </c>
      <c r="AE367" s="25">
        <v>0</v>
      </c>
      <c r="AF367" s="24">
        <v>0</v>
      </c>
      <c r="AG367" s="24">
        <v>0</v>
      </c>
      <c r="AH367" s="26">
        <v>0</v>
      </c>
      <c r="AI367" s="27">
        <v>0</v>
      </c>
      <c r="AJ367" s="28">
        <v>0</v>
      </c>
      <c r="AK367" s="28">
        <v>0</v>
      </c>
      <c r="AL367" s="28">
        <v>0</v>
      </c>
      <c r="AM367" s="27">
        <v>0</v>
      </c>
      <c r="AN367" s="28">
        <v>0</v>
      </c>
      <c r="AO367" s="28">
        <v>0</v>
      </c>
      <c r="AP367" s="29">
        <v>0</v>
      </c>
      <c r="AQ367" s="29">
        <v>0</v>
      </c>
      <c r="AR367" s="27">
        <v>0</v>
      </c>
      <c r="AS367" s="28">
        <v>0</v>
      </c>
      <c r="AT367" s="28">
        <v>0</v>
      </c>
      <c r="AU367" s="28">
        <v>0</v>
      </c>
      <c r="AV367" s="28">
        <v>0</v>
      </c>
      <c r="AW367" s="28">
        <v>0</v>
      </c>
      <c r="AX367" s="28">
        <v>0</v>
      </c>
      <c r="AY367" s="27">
        <v>0</v>
      </c>
      <c r="AZ367" s="28">
        <v>0</v>
      </c>
      <c r="BA367" s="28">
        <v>0</v>
      </c>
      <c r="BB367" s="28">
        <v>0</v>
      </c>
      <c r="BC367" s="28">
        <v>0</v>
      </c>
      <c r="BD367" s="28">
        <v>0</v>
      </c>
      <c r="BE367" s="27">
        <v>0</v>
      </c>
      <c r="BF367" s="28">
        <v>0</v>
      </c>
      <c r="BG367" s="28">
        <v>0</v>
      </c>
      <c r="BH367" s="28">
        <v>0</v>
      </c>
      <c r="BI367" s="28">
        <v>0</v>
      </c>
      <c r="BJ367" s="28">
        <v>0</v>
      </c>
      <c r="BK367" s="28">
        <v>0</v>
      </c>
      <c r="BL367" s="28">
        <v>0</v>
      </c>
      <c r="BM367" s="28">
        <v>0</v>
      </c>
      <c r="BN367" s="28">
        <v>0</v>
      </c>
      <c r="BO367" s="28">
        <v>0</v>
      </c>
      <c r="BP367" s="29">
        <v>0</v>
      </c>
      <c r="BQ367" s="29">
        <v>0</v>
      </c>
      <c r="BR367" s="29">
        <v>0</v>
      </c>
      <c r="BS367" s="28">
        <v>0</v>
      </c>
      <c r="BT367" s="28">
        <v>0</v>
      </c>
      <c r="BU367" s="29">
        <v>0</v>
      </c>
      <c r="BV367" s="28">
        <v>0</v>
      </c>
      <c r="BW367" s="28">
        <v>0</v>
      </c>
      <c r="BX367" s="29">
        <v>0</v>
      </c>
      <c r="BY367" s="28">
        <v>0</v>
      </c>
      <c r="BZ367" s="28">
        <v>0</v>
      </c>
      <c r="CA367" s="29">
        <v>0</v>
      </c>
      <c r="CB367" s="28">
        <v>0</v>
      </c>
      <c r="CC367" s="28">
        <v>0</v>
      </c>
      <c r="CD367" s="29">
        <v>0</v>
      </c>
      <c r="CE367" s="30">
        <v>0</v>
      </c>
      <c r="CF367" s="30">
        <v>0</v>
      </c>
      <c r="CG367" s="30">
        <v>0</v>
      </c>
      <c r="CH367" s="29">
        <v>0</v>
      </c>
      <c r="CI367" s="29">
        <v>0</v>
      </c>
      <c r="CJ367" s="30">
        <v>0</v>
      </c>
      <c r="CK367" s="30">
        <v>0</v>
      </c>
      <c r="CL367" s="30">
        <v>0</v>
      </c>
      <c r="CM367" s="30">
        <v>0</v>
      </c>
      <c r="CN367" s="29">
        <v>0</v>
      </c>
      <c r="CO367" s="30">
        <v>0</v>
      </c>
      <c r="CP367" s="30">
        <v>0</v>
      </c>
      <c r="CQ367" s="30">
        <v>0</v>
      </c>
      <c r="CR367" s="30">
        <v>0</v>
      </c>
      <c r="CS367" s="30">
        <v>0</v>
      </c>
      <c r="CT367" s="30">
        <v>0</v>
      </c>
      <c r="CU367" s="30">
        <v>0</v>
      </c>
      <c r="CV367" s="30">
        <v>0</v>
      </c>
      <c r="CW367" s="30">
        <v>0</v>
      </c>
      <c r="CX367" s="31">
        <v>0</v>
      </c>
      <c r="CY367" s="29">
        <v>0</v>
      </c>
      <c r="CZ367" s="30">
        <v>0</v>
      </c>
      <c r="DA367" s="30">
        <v>0</v>
      </c>
      <c r="DB367" s="29">
        <v>0</v>
      </c>
      <c r="DC367" s="29">
        <v>0</v>
      </c>
      <c r="DD367" s="30">
        <v>0</v>
      </c>
      <c r="DE367" s="30">
        <v>0</v>
      </c>
      <c r="DF367" s="29">
        <v>0</v>
      </c>
      <c r="DG367" s="29">
        <v>0</v>
      </c>
      <c r="DH367" s="29">
        <v>0</v>
      </c>
      <c r="DI367" s="29">
        <v>0</v>
      </c>
      <c r="DJ367" s="30">
        <v>0</v>
      </c>
      <c r="DK367" s="30">
        <v>0</v>
      </c>
      <c r="DL367" s="29">
        <v>0</v>
      </c>
      <c r="DM367" s="29">
        <v>0</v>
      </c>
      <c r="DN367" s="32">
        <v>0</v>
      </c>
      <c r="DO367" s="33">
        <v>0</v>
      </c>
      <c r="DP367" s="31">
        <v>0</v>
      </c>
      <c r="DQ367" s="33">
        <v>0</v>
      </c>
      <c r="DR367" s="33">
        <v>0</v>
      </c>
      <c r="DS367" s="33">
        <v>0</v>
      </c>
      <c r="DT367" s="33">
        <v>0</v>
      </c>
      <c r="DU367" s="33">
        <v>0</v>
      </c>
      <c r="DV367" s="32">
        <v>0</v>
      </c>
      <c r="DW367" s="33">
        <v>0</v>
      </c>
      <c r="DX367" s="33">
        <v>0</v>
      </c>
      <c r="DY367" s="33">
        <v>0</v>
      </c>
      <c r="DZ367" s="26">
        <v>0</v>
      </c>
      <c r="EA367" s="28">
        <v>0</v>
      </c>
      <c r="EB367" s="28">
        <v>0</v>
      </c>
      <c r="EC367" s="28">
        <v>0</v>
      </c>
      <c r="ED367" s="34">
        <v>0</v>
      </c>
      <c r="EE367" s="33">
        <v>0</v>
      </c>
      <c r="EF367" s="33">
        <v>0</v>
      </c>
      <c r="EG367" s="28">
        <v>0</v>
      </c>
      <c r="EH367" s="34">
        <v>0</v>
      </c>
      <c r="EI367" s="30">
        <v>0</v>
      </c>
      <c r="EJ367" s="30">
        <v>0</v>
      </c>
      <c r="EK367" s="30">
        <v>0</v>
      </c>
      <c r="EL367" s="31">
        <v>0</v>
      </c>
      <c r="EM367" s="32">
        <v>0</v>
      </c>
      <c r="EN367" s="32">
        <v>0</v>
      </c>
      <c r="EO367" s="32">
        <v>0</v>
      </c>
      <c r="EP367" s="35">
        <v>0</v>
      </c>
    </row>
    <row r="368" spans="1:146" ht="12" hidden="1" customHeight="1" outlineLevel="1" x14ac:dyDescent="0.25">
      <c r="A368" s="14"/>
      <c r="B368" s="14" t="s">
        <v>129</v>
      </c>
      <c r="C368" s="45" t="s">
        <v>508</v>
      </c>
      <c r="D368" s="45"/>
      <c r="E368" s="45"/>
      <c r="F368" s="45"/>
      <c r="G368" s="45"/>
      <c r="H368" s="15"/>
      <c r="I368" s="15"/>
      <c r="J368" s="15"/>
      <c r="K368" s="46"/>
      <c r="L368" s="46"/>
      <c r="M368" s="46"/>
      <c r="N368" s="46"/>
      <c r="O368" s="46"/>
      <c r="P368" s="46"/>
      <c r="Q368" s="24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4">
        <v>0</v>
      </c>
      <c r="Y368" s="25">
        <v>0</v>
      </c>
      <c r="Z368" s="25">
        <v>0</v>
      </c>
      <c r="AA368" s="25">
        <v>0</v>
      </c>
      <c r="AB368" s="25">
        <v>0</v>
      </c>
      <c r="AC368" s="25">
        <v>0</v>
      </c>
      <c r="AD368" s="25">
        <v>0</v>
      </c>
      <c r="AE368" s="25">
        <v>0</v>
      </c>
      <c r="AF368" s="24">
        <v>0</v>
      </c>
      <c r="AG368" s="24">
        <v>0</v>
      </c>
      <c r="AH368" s="26">
        <v>0</v>
      </c>
      <c r="AI368" s="27">
        <v>0</v>
      </c>
      <c r="AJ368" s="28">
        <v>0</v>
      </c>
      <c r="AK368" s="28">
        <v>0</v>
      </c>
      <c r="AL368" s="28">
        <v>0</v>
      </c>
      <c r="AM368" s="27">
        <v>0</v>
      </c>
      <c r="AN368" s="28">
        <v>0</v>
      </c>
      <c r="AO368" s="28">
        <v>0</v>
      </c>
      <c r="AP368" s="29">
        <v>0</v>
      </c>
      <c r="AQ368" s="29">
        <v>0</v>
      </c>
      <c r="AR368" s="27">
        <v>0</v>
      </c>
      <c r="AS368" s="28">
        <v>0</v>
      </c>
      <c r="AT368" s="28">
        <v>0</v>
      </c>
      <c r="AU368" s="28">
        <v>0</v>
      </c>
      <c r="AV368" s="28">
        <v>0</v>
      </c>
      <c r="AW368" s="28">
        <v>0</v>
      </c>
      <c r="AX368" s="28">
        <v>0</v>
      </c>
      <c r="AY368" s="27">
        <v>0</v>
      </c>
      <c r="AZ368" s="28">
        <v>0</v>
      </c>
      <c r="BA368" s="28">
        <v>0</v>
      </c>
      <c r="BB368" s="28">
        <v>0</v>
      </c>
      <c r="BC368" s="28">
        <v>0</v>
      </c>
      <c r="BD368" s="28">
        <v>0</v>
      </c>
      <c r="BE368" s="27">
        <v>0</v>
      </c>
      <c r="BF368" s="28">
        <v>0</v>
      </c>
      <c r="BG368" s="28">
        <v>0</v>
      </c>
      <c r="BH368" s="28">
        <v>0</v>
      </c>
      <c r="BI368" s="28">
        <v>0</v>
      </c>
      <c r="BJ368" s="28">
        <v>0</v>
      </c>
      <c r="BK368" s="28">
        <v>0</v>
      </c>
      <c r="BL368" s="28">
        <v>0</v>
      </c>
      <c r="BM368" s="28">
        <v>0</v>
      </c>
      <c r="BN368" s="28">
        <v>0</v>
      </c>
      <c r="BO368" s="28">
        <v>0</v>
      </c>
      <c r="BP368" s="29">
        <v>0</v>
      </c>
      <c r="BQ368" s="29">
        <v>0</v>
      </c>
      <c r="BR368" s="29">
        <v>0</v>
      </c>
      <c r="BS368" s="28">
        <v>0</v>
      </c>
      <c r="BT368" s="28">
        <v>0</v>
      </c>
      <c r="BU368" s="29">
        <v>0</v>
      </c>
      <c r="BV368" s="28">
        <v>0</v>
      </c>
      <c r="BW368" s="28">
        <v>0</v>
      </c>
      <c r="BX368" s="29">
        <v>0</v>
      </c>
      <c r="BY368" s="28">
        <v>0</v>
      </c>
      <c r="BZ368" s="28">
        <v>0</v>
      </c>
      <c r="CA368" s="29">
        <v>0</v>
      </c>
      <c r="CB368" s="28">
        <v>0</v>
      </c>
      <c r="CC368" s="28">
        <v>0</v>
      </c>
      <c r="CD368" s="29">
        <v>0</v>
      </c>
      <c r="CE368" s="30">
        <v>0</v>
      </c>
      <c r="CF368" s="30">
        <v>0</v>
      </c>
      <c r="CG368" s="30">
        <v>0</v>
      </c>
      <c r="CH368" s="29">
        <v>0</v>
      </c>
      <c r="CI368" s="29">
        <v>0</v>
      </c>
      <c r="CJ368" s="30">
        <v>0</v>
      </c>
      <c r="CK368" s="30">
        <v>0</v>
      </c>
      <c r="CL368" s="30">
        <v>0</v>
      </c>
      <c r="CM368" s="30">
        <v>0</v>
      </c>
      <c r="CN368" s="29">
        <v>0</v>
      </c>
      <c r="CO368" s="30">
        <v>0</v>
      </c>
      <c r="CP368" s="30">
        <v>0</v>
      </c>
      <c r="CQ368" s="30">
        <v>0</v>
      </c>
      <c r="CR368" s="30">
        <v>0</v>
      </c>
      <c r="CS368" s="30">
        <v>0</v>
      </c>
      <c r="CT368" s="30">
        <v>0</v>
      </c>
      <c r="CU368" s="30">
        <v>0</v>
      </c>
      <c r="CV368" s="30">
        <v>0</v>
      </c>
      <c r="CW368" s="30">
        <v>0</v>
      </c>
      <c r="CX368" s="31">
        <v>0</v>
      </c>
      <c r="CY368" s="29">
        <v>0</v>
      </c>
      <c r="CZ368" s="30">
        <v>0</v>
      </c>
      <c r="DA368" s="30">
        <v>0</v>
      </c>
      <c r="DB368" s="29">
        <v>0</v>
      </c>
      <c r="DC368" s="29">
        <v>0</v>
      </c>
      <c r="DD368" s="30">
        <v>0</v>
      </c>
      <c r="DE368" s="30">
        <v>0</v>
      </c>
      <c r="DF368" s="29">
        <v>0</v>
      </c>
      <c r="DG368" s="29">
        <v>0</v>
      </c>
      <c r="DH368" s="29">
        <v>0</v>
      </c>
      <c r="DI368" s="29">
        <v>0</v>
      </c>
      <c r="DJ368" s="30">
        <v>0</v>
      </c>
      <c r="DK368" s="30">
        <v>0</v>
      </c>
      <c r="DL368" s="29">
        <v>0</v>
      </c>
      <c r="DM368" s="29">
        <v>0</v>
      </c>
      <c r="DN368" s="32">
        <v>0</v>
      </c>
      <c r="DO368" s="33">
        <v>0</v>
      </c>
      <c r="DP368" s="31">
        <v>0</v>
      </c>
      <c r="DQ368" s="33">
        <v>0</v>
      </c>
      <c r="DR368" s="33">
        <v>0</v>
      </c>
      <c r="DS368" s="33">
        <v>0</v>
      </c>
      <c r="DT368" s="33">
        <v>0</v>
      </c>
      <c r="DU368" s="33">
        <v>0</v>
      </c>
      <c r="DV368" s="32">
        <v>0</v>
      </c>
      <c r="DW368" s="33">
        <v>0</v>
      </c>
      <c r="DX368" s="33">
        <v>0</v>
      </c>
      <c r="DY368" s="33">
        <v>0</v>
      </c>
      <c r="DZ368" s="26">
        <v>0</v>
      </c>
      <c r="EA368" s="28">
        <v>0</v>
      </c>
      <c r="EB368" s="28">
        <v>0</v>
      </c>
      <c r="EC368" s="28">
        <v>0</v>
      </c>
      <c r="ED368" s="34">
        <v>0</v>
      </c>
      <c r="EE368" s="33">
        <v>0</v>
      </c>
      <c r="EF368" s="33">
        <v>0</v>
      </c>
      <c r="EG368" s="28">
        <v>0</v>
      </c>
      <c r="EH368" s="34">
        <v>0</v>
      </c>
      <c r="EI368" s="30">
        <v>0</v>
      </c>
      <c r="EJ368" s="30">
        <v>0</v>
      </c>
      <c r="EK368" s="30">
        <v>0</v>
      </c>
      <c r="EL368" s="31">
        <v>0</v>
      </c>
      <c r="EM368" s="32">
        <v>0</v>
      </c>
      <c r="EN368" s="32">
        <v>0</v>
      </c>
      <c r="EO368" s="32">
        <v>0</v>
      </c>
      <c r="EP368" s="35">
        <v>0</v>
      </c>
    </row>
    <row r="369" spans="1:146" ht="12" hidden="1" customHeight="1" outlineLevel="1" x14ac:dyDescent="0.25">
      <c r="A369" s="14"/>
      <c r="B369" s="14" t="s">
        <v>129</v>
      </c>
      <c r="C369" s="45" t="s">
        <v>509</v>
      </c>
      <c r="D369" s="45"/>
      <c r="E369" s="45"/>
      <c r="F369" s="45"/>
      <c r="G369" s="45"/>
      <c r="H369" s="15"/>
      <c r="I369" s="15"/>
      <c r="J369" s="15"/>
      <c r="K369" s="46"/>
      <c r="L369" s="46"/>
      <c r="M369" s="46"/>
      <c r="N369" s="46"/>
      <c r="O369" s="46"/>
      <c r="P369" s="46"/>
      <c r="Q369" s="24">
        <v>8830.2000000000007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4">
        <v>0</v>
      </c>
      <c r="Y369" s="25">
        <v>0</v>
      </c>
      <c r="Z369" s="25">
        <v>0</v>
      </c>
      <c r="AA369" s="25">
        <v>0</v>
      </c>
      <c r="AB369" s="25">
        <v>0</v>
      </c>
      <c r="AC369" s="25">
        <v>0</v>
      </c>
      <c r="AD369" s="25">
        <v>0</v>
      </c>
      <c r="AE369" s="25">
        <v>0</v>
      </c>
      <c r="AF369" s="24">
        <v>0</v>
      </c>
      <c r="AG369" s="24">
        <v>8830.2000000000007</v>
      </c>
      <c r="AH369" s="26">
        <v>0</v>
      </c>
      <c r="AI369" s="27">
        <v>0</v>
      </c>
      <c r="AJ369" s="28">
        <v>0</v>
      </c>
      <c r="AK369" s="28">
        <v>0</v>
      </c>
      <c r="AL369" s="28">
        <v>0</v>
      </c>
      <c r="AM369" s="27">
        <v>0</v>
      </c>
      <c r="AN369" s="28">
        <v>0</v>
      </c>
      <c r="AO369" s="28">
        <v>0</v>
      </c>
      <c r="AP369" s="29">
        <v>0</v>
      </c>
      <c r="AQ369" s="29">
        <v>0</v>
      </c>
      <c r="AR369" s="27">
        <v>0</v>
      </c>
      <c r="AS369" s="28">
        <v>0</v>
      </c>
      <c r="AT369" s="28">
        <v>0</v>
      </c>
      <c r="AU369" s="28">
        <v>0</v>
      </c>
      <c r="AV369" s="28">
        <v>0</v>
      </c>
      <c r="AW369" s="28">
        <v>0</v>
      </c>
      <c r="AX369" s="28">
        <v>0</v>
      </c>
      <c r="AY369" s="27">
        <v>0</v>
      </c>
      <c r="AZ369" s="28">
        <v>0</v>
      </c>
      <c r="BA369" s="28">
        <v>0</v>
      </c>
      <c r="BB369" s="28">
        <v>0</v>
      </c>
      <c r="BC369" s="28">
        <v>0</v>
      </c>
      <c r="BD369" s="28">
        <v>0</v>
      </c>
      <c r="BE369" s="27">
        <v>0</v>
      </c>
      <c r="BF369" s="28">
        <v>0</v>
      </c>
      <c r="BG369" s="28">
        <v>0</v>
      </c>
      <c r="BH369" s="28">
        <v>0</v>
      </c>
      <c r="BI369" s="28">
        <v>0</v>
      </c>
      <c r="BJ369" s="28">
        <v>0</v>
      </c>
      <c r="BK369" s="28">
        <v>0</v>
      </c>
      <c r="BL369" s="28">
        <v>0</v>
      </c>
      <c r="BM369" s="28">
        <v>0</v>
      </c>
      <c r="BN369" s="28">
        <v>0</v>
      </c>
      <c r="BO369" s="28">
        <v>0</v>
      </c>
      <c r="BP369" s="29">
        <v>0</v>
      </c>
      <c r="BQ369" s="29">
        <v>0</v>
      </c>
      <c r="BR369" s="29">
        <v>0</v>
      </c>
      <c r="BS369" s="28">
        <v>0</v>
      </c>
      <c r="BT369" s="28">
        <v>0</v>
      </c>
      <c r="BU369" s="29">
        <v>0</v>
      </c>
      <c r="BV369" s="28">
        <v>0</v>
      </c>
      <c r="BW369" s="28">
        <v>0</v>
      </c>
      <c r="BX369" s="29">
        <v>0</v>
      </c>
      <c r="BY369" s="28">
        <v>0</v>
      </c>
      <c r="BZ369" s="28">
        <v>0</v>
      </c>
      <c r="CA369" s="29">
        <v>0</v>
      </c>
      <c r="CB369" s="28">
        <v>0</v>
      </c>
      <c r="CC369" s="28">
        <v>0</v>
      </c>
      <c r="CD369" s="29">
        <v>0</v>
      </c>
      <c r="CE369" s="30">
        <v>0</v>
      </c>
      <c r="CF369" s="30">
        <v>0</v>
      </c>
      <c r="CG369" s="30">
        <v>0</v>
      </c>
      <c r="CH369" s="29">
        <v>0</v>
      </c>
      <c r="CI369" s="29">
        <v>0</v>
      </c>
      <c r="CJ369" s="30">
        <v>0</v>
      </c>
      <c r="CK369" s="30">
        <v>0</v>
      </c>
      <c r="CL369" s="30">
        <v>0</v>
      </c>
      <c r="CM369" s="30">
        <v>0</v>
      </c>
      <c r="CN369" s="29">
        <v>0</v>
      </c>
      <c r="CO369" s="30">
        <v>0</v>
      </c>
      <c r="CP369" s="30">
        <v>0</v>
      </c>
      <c r="CQ369" s="30">
        <v>0</v>
      </c>
      <c r="CR369" s="30">
        <v>0</v>
      </c>
      <c r="CS369" s="30">
        <v>0</v>
      </c>
      <c r="CT369" s="30">
        <v>0</v>
      </c>
      <c r="CU369" s="30">
        <v>0</v>
      </c>
      <c r="CV369" s="30">
        <v>0</v>
      </c>
      <c r="CW369" s="30">
        <v>0</v>
      </c>
      <c r="CX369" s="31">
        <v>0</v>
      </c>
      <c r="CY369" s="29">
        <v>0</v>
      </c>
      <c r="CZ369" s="30">
        <v>0</v>
      </c>
      <c r="DA369" s="30">
        <v>0</v>
      </c>
      <c r="DB369" s="29">
        <v>0</v>
      </c>
      <c r="DC369" s="29">
        <v>0</v>
      </c>
      <c r="DD369" s="30">
        <v>0</v>
      </c>
      <c r="DE369" s="30">
        <v>0</v>
      </c>
      <c r="DF369" s="29">
        <v>0</v>
      </c>
      <c r="DG369" s="29">
        <v>0</v>
      </c>
      <c r="DH369" s="29">
        <v>0</v>
      </c>
      <c r="DI369" s="29">
        <v>0</v>
      </c>
      <c r="DJ369" s="30">
        <v>0</v>
      </c>
      <c r="DK369" s="30">
        <v>0</v>
      </c>
      <c r="DL369" s="29">
        <v>0</v>
      </c>
      <c r="DM369" s="29">
        <v>0</v>
      </c>
      <c r="DN369" s="32">
        <v>0</v>
      </c>
      <c r="DO369" s="33">
        <v>0</v>
      </c>
      <c r="DP369" s="31">
        <v>0</v>
      </c>
      <c r="DQ369" s="33">
        <v>0</v>
      </c>
      <c r="DR369" s="33">
        <v>0</v>
      </c>
      <c r="DS369" s="33">
        <v>0</v>
      </c>
      <c r="DT369" s="33">
        <v>0</v>
      </c>
      <c r="DU369" s="33">
        <v>0</v>
      </c>
      <c r="DV369" s="32">
        <v>0</v>
      </c>
      <c r="DW369" s="33">
        <v>0</v>
      </c>
      <c r="DX369" s="33">
        <v>0</v>
      </c>
      <c r="DY369" s="33">
        <v>0</v>
      </c>
      <c r="DZ369" s="26">
        <v>0</v>
      </c>
      <c r="EA369" s="28">
        <v>0</v>
      </c>
      <c r="EB369" s="28">
        <v>0</v>
      </c>
      <c r="EC369" s="28">
        <v>0</v>
      </c>
      <c r="ED369" s="34">
        <v>0</v>
      </c>
      <c r="EE369" s="33">
        <v>0</v>
      </c>
      <c r="EF369" s="33">
        <v>0</v>
      </c>
      <c r="EG369" s="28">
        <v>0</v>
      </c>
      <c r="EH369" s="34">
        <v>0</v>
      </c>
      <c r="EI369" s="30">
        <v>0</v>
      </c>
      <c r="EJ369" s="30">
        <v>0</v>
      </c>
      <c r="EK369" s="30">
        <v>0</v>
      </c>
      <c r="EL369" s="31">
        <v>0</v>
      </c>
      <c r="EM369" s="32">
        <v>0</v>
      </c>
      <c r="EN369" s="32">
        <v>0</v>
      </c>
      <c r="EO369" s="32">
        <v>0</v>
      </c>
      <c r="EP369" s="35">
        <v>0</v>
      </c>
    </row>
    <row r="370" spans="1:146" ht="12" hidden="1" customHeight="1" outlineLevel="1" x14ac:dyDescent="0.25">
      <c r="A370" s="14"/>
      <c r="B370" s="14" t="s">
        <v>129</v>
      </c>
      <c r="C370" s="45" t="s">
        <v>510</v>
      </c>
      <c r="D370" s="45"/>
      <c r="E370" s="45"/>
      <c r="F370" s="45"/>
      <c r="G370" s="45"/>
      <c r="H370" s="15"/>
      <c r="I370" s="15"/>
      <c r="J370" s="15"/>
      <c r="K370" s="46"/>
      <c r="L370" s="46"/>
      <c r="M370" s="46"/>
      <c r="N370" s="46"/>
      <c r="O370" s="46"/>
      <c r="P370" s="46"/>
      <c r="Q370" s="24">
        <v>-708.68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4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0</v>
      </c>
      <c r="AD370" s="25">
        <v>0</v>
      </c>
      <c r="AE370" s="25">
        <v>0</v>
      </c>
      <c r="AF370" s="24">
        <v>0</v>
      </c>
      <c r="AG370" s="24">
        <v>-708.68</v>
      </c>
      <c r="AH370" s="26">
        <v>0</v>
      </c>
      <c r="AI370" s="27">
        <v>0</v>
      </c>
      <c r="AJ370" s="28">
        <v>0</v>
      </c>
      <c r="AK370" s="28">
        <v>0</v>
      </c>
      <c r="AL370" s="28">
        <v>0</v>
      </c>
      <c r="AM370" s="27">
        <v>0</v>
      </c>
      <c r="AN370" s="28">
        <v>0</v>
      </c>
      <c r="AO370" s="28">
        <v>0</v>
      </c>
      <c r="AP370" s="29">
        <v>0</v>
      </c>
      <c r="AQ370" s="29">
        <v>0</v>
      </c>
      <c r="AR370" s="27">
        <v>0</v>
      </c>
      <c r="AS370" s="28">
        <v>0</v>
      </c>
      <c r="AT370" s="28">
        <v>0</v>
      </c>
      <c r="AU370" s="28">
        <v>0</v>
      </c>
      <c r="AV370" s="28">
        <v>0</v>
      </c>
      <c r="AW370" s="28">
        <v>0</v>
      </c>
      <c r="AX370" s="28">
        <v>0</v>
      </c>
      <c r="AY370" s="27">
        <v>0</v>
      </c>
      <c r="AZ370" s="28">
        <v>0</v>
      </c>
      <c r="BA370" s="28">
        <v>0</v>
      </c>
      <c r="BB370" s="28">
        <v>0</v>
      </c>
      <c r="BC370" s="28">
        <v>0</v>
      </c>
      <c r="BD370" s="28">
        <v>0</v>
      </c>
      <c r="BE370" s="27">
        <v>0</v>
      </c>
      <c r="BF370" s="28">
        <v>0</v>
      </c>
      <c r="BG370" s="28">
        <v>0</v>
      </c>
      <c r="BH370" s="28">
        <v>0</v>
      </c>
      <c r="BI370" s="28">
        <v>0</v>
      </c>
      <c r="BJ370" s="28">
        <v>0</v>
      </c>
      <c r="BK370" s="28">
        <v>0</v>
      </c>
      <c r="BL370" s="28">
        <v>0</v>
      </c>
      <c r="BM370" s="28">
        <v>0</v>
      </c>
      <c r="BN370" s="28">
        <v>0</v>
      </c>
      <c r="BO370" s="28">
        <v>0</v>
      </c>
      <c r="BP370" s="29">
        <v>0</v>
      </c>
      <c r="BQ370" s="29">
        <v>0</v>
      </c>
      <c r="BR370" s="29">
        <v>0</v>
      </c>
      <c r="BS370" s="28">
        <v>0</v>
      </c>
      <c r="BT370" s="28">
        <v>0</v>
      </c>
      <c r="BU370" s="29">
        <v>0</v>
      </c>
      <c r="BV370" s="28">
        <v>0</v>
      </c>
      <c r="BW370" s="28">
        <v>0</v>
      </c>
      <c r="BX370" s="29">
        <v>0</v>
      </c>
      <c r="BY370" s="28">
        <v>0</v>
      </c>
      <c r="BZ370" s="28">
        <v>0</v>
      </c>
      <c r="CA370" s="29">
        <v>0</v>
      </c>
      <c r="CB370" s="28">
        <v>0</v>
      </c>
      <c r="CC370" s="28">
        <v>0</v>
      </c>
      <c r="CD370" s="29">
        <v>0</v>
      </c>
      <c r="CE370" s="30">
        <v>0</v>
      </c>
      <c r="CF370" s="30">
        <v>0</v>
      </c>
      <c r="CG370" s="30">
        <v>0</v>
      </c>
      <c r="CH370" s="29">
        <v>0</v>
      </c>
      <c r="CI370" s="29">
        <v>0</v>
      </c>
      <c r="CJ370" s="30">
        <v>0</v>
      </c>
      <c r="CK370" s="30">
        <v>0</v>
      </c>
      <c r="CL370" s="30">
        <v>0</v>
      </c>
      <c r="CM370" s="30">
        <v>0</v>
      </c>
      <c r="CN370" s="29">
        <v>0</v>
      </c>
      <c r="CO370" s="30">
        <v>0</v>
      </c>
      <c r="CP370" s="30">
        <v>0</v>
      </c>
      <c r="CQ370" s="30">
        <v>0</v>
      </c>
      <c r="CR370" s="30">
        <v>0</v>
      </c>
      <c r="CS370" s="30">
        <v>0</v>
      </c>
      <c r="CT370" s="30">
        <v>0</v>
      </c>
      <c r="CU370" s="30">
        <v>0</v>
      </c>
      <c r="CV370" s="30">
        <v>0</v>
      </c>
      <c r="CW370" s="30">
        <v>0</v>
      </c>
      <c r="CX370" s="31">
        <v>0</v>
      </c>
      <c r="CY370" s="29">
        <v>0</v>
      </c>
      <c r="CZ370" s="30">
        <v>0</v>
      </c>
      <c r="DA370" s="30">
        <v>0</v>
      </c>
      <c r="DB370" s="29">
        <v>0</v>
      </c>
      <c r="DC370" s="29">
        <v>0</v>
      </c>
      <c r="DD370" s="30">
        <v>0</v>
      </c>
      <c r="DE370" s="30">
        <v>0</v>
      </c>
      <c r="DF370" s="29">
        <v>0</v>
      </c>
      <c r="DG370" s="29">
        <v>0</v>
      </c>
      <c r="DH370" s="29">
        <v>0</v>
      </c>
      <c r="DI370" s="29">
        <v>0</v>
      </c>
      <c r="DJ370" s="30">
        <v>0</v>
      </c>
      <c r="DK370" s="30">
        <v>0</v>
      </c>
      <c r="DL370" s="29">
        <v>0</v>
      </c>
      <c r="DM370" s="29">
        <v>0</v>
      </c>
      <c r="DN370" s="32">
        <v>0</v>
      </c>
      <c r="DO370" s="33">
        <v>0</v>
      </c>
      <c r="DP370" s="31">
        <v>0</v>
      </c>
      <c r="DQ370" s="33">
        <v>0</v>
      </c>
      <c r="DR370" s="33">
        <v>0</v>
      </c>
      <c r="DS370" s="33">
        <v>0</v>
      </c>
      <c r="DT370" s="33">
        <v>0</v>
      </c>
      <c r="DU370" s="33">
        <v>0</v>
      </c>
      <c r="DV370" s="32">
        <v>0</v>
      </c>
      <c r="DW370" s="33">
        <v>0</v>
      </c>
      <c r="DX370" s="33">
        <v>0</v>
      </c>
      <c r="DY370" s="33">
        <v>0</v>
      </c>
      <c r="DZ370" s="26">
        <v>0</v>
      </c>
      <c r="EA370" s="28">
        <v>0</v>
      </c>
      <c r="EB370" s="28">
        <v>0</v>
      </c>
      <c r="EC370" s="28">
        <v>0</v>
      </c>
      <c r="ED370" s="34">
        <v>0</v>
      </c>
      <c r="EE370" s="33">
        <v>0</v>
      </c>
      <c r="EF370" s="33">
        <v>0</v>
      </c>
      <c r="EG370" s="28">
        <v>0</v>
      </c>
      <c r="EH370" s="34">
        <v>0</v>
      </c>
      <c r="EI370" s="30">
        <v>0</v>
      </c>
      <c r="EJ370" s="30">
        <v>0</v>
      </c>
      <c r="EK370" s="30">
        <v>0</v>
      </c>
      <c r="EL370" s="31">
        <v>0</v>
      </c>
      <c r="EM370" s="32">
        <v>0</v>
      </c>
      <c r="EN370" s="32">
        <v>0</v>
      </c>
      <c r="EO370" s="32">
        <v>0</v>
      </c>
      <c r="EP370" s="35">
        <v>0</v>
      </c>
    </row>
    <row r="371" spans="1:146" ht="12" hidden="1" customHeight="1" outlineLevel="1" x14ac:dyDescent="0.25">
      <c r="A371" s="14"/>
      <c r="B371" s="14" t="s">
        <v>129</v>
      </c>
      <c r="C371" s="45" t="s">
        <v>511</v>
      </c>
      <c r="D371" s="45"/>
      <c r="E371" s="45"/>
      <c r="F371" s="45"/>
      <c r="G371" s="45"/>
      <c r="H371" s="15"/>
      <c r="I371" s="15"/>
      <c r="J371" s="15"/>
      <c r="K371" s="46"/>
      <c r="L371" s="46"/>
      <c r="M371" s="46"/>
      <c r="N371" s="46"/>
      <c r="O371" s="46"/>
      <c r="P371" s="46"/>
      <c r="Q371" s="24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0</v>
      </c>
      <c r="W371" s="25">
        <v>0</v>
      </c>
      <c r="X371" s="24">
        <v>0</v>
      </c>
      <c r="Y371" s="25">
        <v>0</v>
      </c>
      <c r="Z371" s="25">
        <v>0</v>
      </c>
      <c r="AA371" s="25">
        <v>0</v>
      </c>
      <c r="AB371" s="25">
        <v>0</v>
      </c>
      <c r="AC371" s="25">
        <v>0</v>
      </c>
      <c r="AD371" s="25">
        <v>0</v>
      </c>
      <c r="AE371" s="25">
        <v>0</v>
      </c>
      <c r="AF371" s="24">
        <v>0</v>
      </c>
      <c r="AG371" s="24">
        <v>0</v>
      </c>
      <c r="AH371" s="26">
        <v>0</v>
      </c>
      <c r="AI371" s="27">
        <v>0</v>
      </c>
      <c r="AJ371" s="28">
        <v>0</v>
      </c>
      <c r="AK371" s="28">
        <v>0</v>
      </c>
      <c r="AL371" s="28">
        <v>0</v>
      </c>
      <c r="AM371" s="27">
        <v>0</v>
      </c>
      <c r="AN371" s="28">
        <v>0</v>
      </c>
      <c r="AO371" s="28">
        <v>0</v>
      </c>
      <c r="AP371" s="29">
        <v>0</v>
      </c>
      <c r="AQ371" s="29">
        <v>0</v>
      </c>
      <c r="AR371" s="27">
        <v>0</v>
      </c>
      <c r="AS371" s="28">
        <v>0</v>
      </c>
      <c r="AT371" s="28">
        <v>0</v>
      </c>
      <c r="AU371" s="28">
        <v>0</v>
      </c>
      <c r="AV371" s="28">
        <v>0</v>
      </c>
      <c r="AW371" s="28">
        <v>0</v>
      </c>
      <c r="AX371" s="28">
        <v>0</v>
      </c>
      <c r="AY371" s="27">
        <v>0</v>
      </c>
      <c r="AZ371" s="28">
        <v>0</v>
      </c>
      <c r="BA371" s="28">
        <v>0</v>
      </c>
      <c r="BB371" s="28">
        <v>0</v>
      </c>
      <c r="BC371" s="28">
        <v>0</v>
      </c>
      <c r="BD371" s="28">
        <v>0</v>
      </c>
      <c r="BE371" s="27">
        <v>0</v>
      </c>
      <c r="BF371" s="28">
        <v>0</v>
      </c>
      <c r="BG371" s="28">
        <v>0</v>
      </c>
      <c r="BH371" s="28">
        <v>0</v>
      </c>
      <c r="BI371" s="28">
        <v>0</v>
      </c>
      <c r="BJ371" s="28">
        <v>0</v>
      </c>
      <c r="BK371" s="28">
        <v>0</v>
      </c>
      <c r="BL371" s="28">
        <v>0</v>
      </c>
      <c r="BM371" s="28">
        <v>0</v>
      </c>
      <c r="BN371" s="28">
        <v>0</v>
      </c>
      <c r="BO371" s="28">
        <v>0</v>
      </c>
      <c r="BP371" s="29">
        <v>0</v>
      </c>
      <c r="BQ371" s="29">
        <v>0</v>
      </c>
      <c r="BR371" s="29">
        <v>0</v>
      </c>
      <c r="BS371" s="28">
        <v>0</v>
      </c>
      <c r="BT371" s="28">
        <v>0</v>
      </c>
      <c r="BU371" s="29">
        <v>0</v>
      </c>
      <c r="BV371" s="28">
        <v>0</v>
      </c>
      <c r="BW371" s="28">
        <v>0</v>
      </c>
      <c r="BX371" s="29">
        <v>0</v>
      </c>
      <c r="BY371" s="28">
        <v>0</v>
      </c>
      <c r="BZ371" s="28">
        <v>0</v>
      </c>
      <c r="CA371" s="29">
        <v>0</v>
      </c>
      <c r="CB371" s="28">
        <v>0</v>
      </c>
      <c r="CC371" s="28">
        <v>0</v>
      </c>
      <c r="CD371" s="29">
        <v>0</v>
      </c>
      <c r="CE371" s="30">
        <v>0</v>
      </c>
      <c r="CF371" s="30">
        <v>0</v>
      </c>
      <c r="CG371" s="30">
        <v>0</v>
      </c>
      <c r="CH371" s="29">
        <v>0</v>
      </c>
      <c r="CI371" s="29">
        <v>0</v>
      </c>
      <c r="CJ371" s="30">
        <v>0</v>
      </c>
      <c r="CK371" s="30">
        <v>0</v>
      </c>
      <c r="CL371" s="30">
        <v>0</v>
      </c>
      <c r="CM371" s="30">
        <v>0</v>
      </c>
      <c r="CN371" s="29">
        <v>0</v>
      </c>
      <c r="CO371" s="30">
        <v>0</v>
      </c>
      <c r="CP371" s="30">
        <v>0</v>
      </c>
      <c r="CQ371" s="30">
        <v>0</v>
      </c>
      <c r="CR371" s="30">
        <v>0</v>
      </c>
      <c r="CS371" s="30">
        <v>0</v>
      </c>
      <c r="CT371" s="30">
        <v>0</v>
      </c>
      <c r="CU371" s="30">
        <v>0</v>
      </c>
      <c r="CV371" s="30">
        <v>0</v>
      </c>
      <c r="CW371" s="30">
        <v>0</v>
      </c>
      <c r="CX371" s="31">
        <v>0</v>
      </c>
      <c r="CY371" s="29">
        <v>0</v>
      </c>
      <c r="CZ371" s="30">
        <v>0</v>
      </c>
      <c r="DA371" s="30">
        <v>0</v>
      </c>
      <c r="DB371" s="29">
        <v>0</v>
      </c>
      <c r="DC371" s="29">
        <v>0</v>
      </c>
      <c r="DD371" s="30">
        <v>0</v>
      </c>
      <c r="DE371" s="30">
        <v>0</v>
      </c>
      <c r="DF371" s="29">
        <v>0</v>
      </c>
      <c r="DG371" s="29">
        <v>0</v>
      </c>
      <c r="DH371" s="29">
        <v>0</v>
      </c>
      <c r="DI371" s="29">
        <v>0</v>
      </c>
      <c r="DJ371" s="30">
        <v>0</v>
      </c>
      <c r="DK371" s="30">
        <v>0</v>
      </c>
      <c r="DL371" s="29">
        <v>0</v>
      </c>
      <c r="DM371" s="29">
        <v>0</v>
      </c>
      <c r="DN371" s="32">
        <v>0</v>
      </c>
      <c r="DO371" s="33">
        <v>0</v>
      </c>
      <c r="DP371" s="31">
        <v>0</v>
      </c>
      <c r="DQ371" s="33">
        <v>0</v>
      </c>
      <c r="DR371" s="33">
        <v>0</v>
      </c>
      <c r="DS371" s="33">
        <v>0</v>
      </c>
      <c r="DT371" s="33">
        <v>0</v>
      </c>
      <c r="DU371" s="33">
        <v>0</v>
      </c>
      <c r="DV371" s="32">
        <v>0</v>
      </c>
      <c r="DW371" s="33">
        <v>0</v>
      </c>
      <c r="DX371" s="33">
        <v>0</v>
      </c>
      <c r="DY371" s="33">
        <v>0</v>
      </c>
      <c r="DZ371" s="26">
        <v>0</v>
      </c>
      <c r="EA371" s="28">
        <v>0</v>
      </c>
      <c r="EB371" s="28">
        <v>0</v>
      </c>
      <c r="EC371" s="28">
        <v>0</v>
      </c>
      <c r="ED371" s="34">
        <v>0</v>
      </c>
      <c r="EE371" s="33">
        <v>0</v>
      </c>
      <c r="EF371" s="33">
        <v>0</v>
      </c>
      <c r="EG371" s="28">
        <v>0</v>
      </c>
      <c r="EH371" s="34">
        <v>0</v>
      </c>
      <c r="EI371" s="30">
        <v>0</v>
      </c>
      <c r="EJ371" s="30">
        <v>0</v>
      </c>
      <c r="EK371" s="30">
        <v>0</v>
      </c>
      <c r="EL371" s="31">
        <v>0</v>
      </c>
      <c r="EM371" s="32">
        <v>0</v>
      </c>
      <c r="EN371" s="32">
        <v>0</v>
      </c>
      <c r="EO371" s="32">
        <v>0</v>
      </c>
      <c r="EP371" s="35">
        <v>0</v>
      </c>
    </row>
    <row r="372" spans="1:146" ht="12" hidden="1" customHeight="1" outlineLevel="1" x14ac:dyDescent="0.25">
      <c r="A372" s="14"/>
      <c r="B372" s="14" t="s">
        <v>129</v>
      </c>
      <c r="C372" s="45" t="s">
        <v>512</v>
      </c>
      <c r="D372" s="45"/>
      <c r="E372" s="45"/>
      <c r="F372" s="45"/>
      <c r="G372" s="45"/>
      <c r="H372" s="15"/>
      <c r="I372" s="15"/>
      <c r="J372" s="15"/>
      <c r="K372" s="46"/>
      <c r="L372" s="46"/>
      <c r="M372" s="46"/>
      <c r="N372" s="46"/>
      <c r="O372" s="46"/>
      <c r="P372" s="46"/>
      <c r="Q372" s="24">
        <v>5519.24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4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0</v>
      </c>
      <c r="AF372" s="24">
        <v>0</v>
      </c>
      <c r="AG372" s="24">
        <v>5519.24</v>
      </c>
      <c r="AH372" s="26">
        <v>0</v>
      </c>
      <c r="AI372" s="27">
        <v>0</v>
      </c>
      <c r="AJ372" s="28">
        <v>0</v>
      </c>
      <c r="AK372" s="28">
        <v>0</v>
      </c>
      <c r="AL372" s="28">
        <v>0</v>
      </c>
      <c r="AM372" s="27">
        <v>0</v>
      </c>
      <c r="AN372" s="28">
        <v>0</v>
      </c>
      <c r="AO372" s="28">
        <v>0</v>
      </c>
      <c r="AP372" s="29">
        <v>0</v>
      </c>
      <c r="AQ372" s="29">
        <v>0</v>
      </c>
      <c r="AR372" s="27">
        <v>0</v>
      </c>
      <c r="AS372" s="28">
        <v>0</v>
      </c>
      <c r="AT372" s="28">
        <v>0</v>
      </c>
      <c r="AU372" s="28">
        <v>0</v>
      </c>
      <c r="AV372" s="28">
        <v>0</v>
      </c>
      <c r="AW372" s="28">
        <v>0</v>
      </c>
      <c r="AX372" s="28">
        <v>0</v>
      </c>
      <c r="AY372" s="27">
        <v>0</v>
      </c>
      <c r="AZ372" s="28">
        <v>0</v>
      </c>
      <c r="BA372" s="28">
        <v>0</v>
      </c>
      <c r="BB372" s="28">
        <v>0</v>
      </c>
      <c r="BC372" s="28">
        <v>0</v>
      </c>
      <c r="BD372" s="28">
        <v>0</v>
      </c>
      <c r="BE372" s="27">
        <v>0</v>
      </c>
      <c r="BF372" s="28">
        <v>0</v>
      </c>
      <c r="BG372" s="28">
        <v>0</v>
      </c>
      <c r="BH372" s="28">
        <v>0</v>
      </c>
      <c r="BI372" s="28">
        <v>0</v>
      </c>
      <c r="BJ372" s="28">
        <v>0</v>
      </c>
      <c r="BK372" s="28">
        <v>0</v>
      </c>
      <c r="BL372" s="28">
        <v>0</v>
      </c>
      <c r="BM372" s="28">
        <v>0</v>
      </c>
      <c r="BN372" s="28">
        <v>0</v>
      </c>
      <c r="BO372" s="28">
        <v>0</v>
      </c>
      <c r="BP372" s="29">
        <v>0</v>
      </c>
      <c r="BQ372" s="29">
        <v>0</v>
      </c>
      <c r="BR372" s="29">
        <v>0</v>
      </c>
      <c r="BS372" s="28">
        <v>0</v>
      </c>
      <c r="BT372" s="28">
        <v>0</v>
      </c>
      <c r="BU372" s="29">
        <v>0</v>
      </c>
      <c r="BV372" s="28">
        <v>0</v>
      </c>
      <c r="BW372" s="28">
        <v>0</v>
      </c>
      <c r="BX372" s="29">
        <v>0</v>
      </c>
      <c r="BY372" s="28">
        <v>0</v>
      </c>
      <c r="BZ372" s="28">
        <v>0</v>
      </c>
      <c r="CA372" s="29">
        <v>0</v>
      </c>
      <c r="CB372" s="28">
        <v>0</v>
      </c>
      <c r="CC372" s="28">
        <v>0</v>
      </c>
      <c r="CD372" s="29">
        <v>0</v>
      </c>
      <c r="CE372" s="30">
        <v>0</v>
      </c>
      <c r="CF372" s="30">
        <v>0</v>
      </c>
      <c r="CG372" s="30">
        <v>0</v>
      </c>
      <c r="CH372" s="29">
        <v>0</v>
      </c>
      <c r="CI372" s="29">
        <v>0</v>
      </c>
      <c r="CJ372" s="30">
        <v>0</v>
      </c>
      <c r="CK372" s="30">
        <v>0</v>
      </c>
      <c r="CL372" s="30">
        <v>0</v>
      </c>
      <c r="CM372" s="30">
        <v>0</v>
      </c>
      <c r="CN372" s="29">
        <v>0</v>
      </c>
      <c r="CO372" s="30">
        <v>0</v>
      </c>
      <c r="CP372" s="30">
        <v>0</v>
      </c>
      <c r="CQ372" s="30">
        <v>0</v>
      </c>
      <c r="CR372" s="30">
        <v>0</v>
      </c>
      <c r="CS372" s="30">
        <v>0</v>
      </c>
      <c r="CT372" s="30">
        <v>0</v>
      </c>
      <c r="CU372" s="30">
        <v>0</v>
      </c>
      <c r="CV372" s="30">
        <v>0</v>
      </c>
      <c r="CW372" s="30">
        <v>0</v>
      </c>
      <c r="CX372" s="31">
        <v>0</v>
      </c>
      <c r="CY372" s="29">
        <v>0</v>
      </c>
      <c r="CZ372" s="30">
        <v>0</v>
      </c>
      <c r="DA372" s="30">
        <v>0</v>
      </c>
      <c r="DB372" s="29">
        <v>0</v>
      </c>
      <c r="DC372" s="29">
        <v>0</v>
      </c>
      <c r="DD372" s="30">
        <v>0</v>
      </c>
      <c r="DE372" s="30">
        <v>0</v>
      </c>
      <c r="DF372" s="29">
        <v>0</v>
      </c>
      <c r="DG372" s="29">
        <v>0</v>
      </c>
      <c r="DH372" s="29">
        <v>0</v>
      </c>
      <c r="DI372" s="29">
        <v>0</v>
      </c>
      <c r="DJ372" s="30">
        <v>0</v>
      </c>
      <c r="DK372" s="30">
        <v>0</v>
      </c>
      <c r="DL372" s="29">
        <v>0</v>
      </c>
      <c r="DM372" s="29">
        <v>0</v>
      </c>
      <c r="DN372" s="32">
        <v>0</v>
      </c>
      <c r="DO372" s="33">
        <v>0</v>
      </c>
      <c r="DP372" s="31">
        <v>0</v>
      </c>
      <c r="DQ372" s="33">
        <v>0</v>
      </c>
      <c r="DR372" s="33">
        <v>0</v>
      </c>
      <c r="DS372" s="33">
        <v>0</v>
      </c>
      <c r="DT372" s="33">
        <v>0</v>
      </c>
      <c r="DU372" s="33">
        <v>0</v>
      </c>
      <c r="DV372" s="32">
        <v>0</v>
      </c>
      <c r="DW372" s="33">
        <v>0</v>
      </c>
      <c r="DX372" s="33">
        <v>0</v>
      </c>
      <c r="DY372" s="33">
        <v>0</v>
      </c>
      <c r="DZ372" s="26">
        <v>0</v>
      </c>
      <c r="EA372" s="28">
        <v>0</v>
      </c>
      <c r="EB372" s="28">
        <v>0</v>
      </c>
      <c r="EC372" s="28">
        <v>0</v>
      </c>
      <c r="ED372" s="34">
        <v>0</v>
      </c>
      <c r="EE372" s="33">
        <v>0</v>
      </c>
      <c r="EF372" s="33">
        <v>0</v>
      </c>
      <c r="EG372" s="28">
        <v>0</v>
      </c>
      <c r="EH372" s="34">
        <v>0</v>
      </c>
      <c r="EI372" s="30">
        <v>0</v>
      </c>
      <c r="EJ372" s="30">
        <v>0</v>
      </c>
      <c r="EK372" s="30">
        <v>0</v>
      </c>
      <c r="EL372" s="31">
        <v>0</v>
      </c>
      <c r="EM372" s="32">
        <v>0</v>
      </c>
      <c r="EN372" s="32">
        <v>0</v>
      </c>
      <c r="EO372" s="32">
        <v>0</v>
      </c>
      <c r="EP372" s="35">
        <v>0</v>
      </c>
    </row>
    <row r="373" spans="1:146" ht="12" hidden="1" customHeight="1" outlineLevel="1" x14ac:dyDescent="0.25">
      <c r="A373" s="14"/>
      <c r="B373" s="14" t="s">
        <v>129</v>
      </c>
      <c r="C373" s="45" t="s">
        <v>513</v>
      </c>
      <c r="D373" s="45"/>
      <c r="E373" s="45"/>
      <c r="F373" s="45"/>
      <c r="G373" s="45"/>
      <c r="H373" s="15"/>
      <c r="I373" s="15"/>
      <c r="J373" s="15"/>
      <c r="K373" s="46"/>
      <c r="L373" s="46"/>
      <c r="M373" s="46"/>
      <c r="N373" s="46"/>
      <c r="O373" s="46"/>
      <c r="P373" s="46"/>
      <c r="Q373" s="24">
        <v>-1533.86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4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0</v>
      </c>
      <c r="AF373" s="24">
        <v>0</v>
      </c>
      <c r="AG373" s="24">
        <v>-1533.86</v>
      </c>
      <c r="AH373" s="26">
        <v>0</v>
      </c>
      <c r="AI373" s="27">
        <v>0</v>
      </c>
      <c r="AJ373" s="28">
        <v>0</v>
      </c>
      <c r="AK373" s="28">
        <v>0</v>
      </c>
      <c r="AL373" s="28">
        <v>0</v>
      </c>
      <c r="AM373" s="27">
        <v>0</v>
      </c>
      <c r="AN373" s="28">
        <v>0</v>
      </c>
      <c r="AO373" s="28">
        <v>0</v>
      </c>
      <c r="AP373" s="29">
        <v>0</v>
      </c>
      <c r="AQ373" s="29">
        <v>0</v>
      </c>
      <c r="AR373" s="27">
        <v>0</v>
      </c>
      <c r="AS373" s="28">
        <v>0</v>
      </c>
      <c r="AT373" s="28">
        <v>0</v>
      </c>
      <c r="AU373" s="28">
        <v>0</v>
      </c>
      <c r="AV373" s="28">
        <v>0</v>
      </c>
      <c r="AW373" s="28">
        <v>0</v>
      </c>
      <c r="AX373" s="28">
        <v>0</v>
      </c>
      <c r="AY373" s="27">
        <v>0</v>
      </c>
      <c r="AZ373" s="28">
        <v>0</v>
      </c>
      <c r="BA373" s="28">
        <v>0</v>
      </c>
      <c r="BB373" s="28">
        <v>0</v>
      </c>
      <c r="BC373" s="28">
        <v>0</v>
      </c>
      <c r="BD373" s="28">
        <v>0</v>
      </c>
      <c r="BE373" s="27">
        <v>0</v>
      </c>
      <c r="BF373" s="28">
        <v>0</v>
      </c>
      <c r="BG373" s="28">
        <v>0</v>
      </c>
      <c r="BH373" s="28">
        <v>0</v>
      </c>
      <c r="BI373" s="28">
        <v>0</v>
      </c>
      <c r="BJ373" s="28">
        <v>0</v>
      </c>
      <c r="BK373" s="28">
        <v>0</v>
      </c>
      <c r="BL373" s="28">
        <v>0</v>
      </c>
      <c r="BM373" s="28">
        <v>0</v>
      </c>
      <c r="BN373" s="28">
        <v>0</v>
      </c>
      <c r="BO373" s="28">
        <v>0</v>
      </c>
      <c r="BP373" s="29">
        <v>0</v>
      </c>
      <c r="BQ373" s="29">
        <v>0</v>
      </c>
      <c r="BR373" s="29">
        <v>0</v>
      </c>
      <c r="BS373" s="28">
        <v>0</v>
      </c>
      <c r="BT373" s="28">
        <v>0</v>
      </c>
      <c r="BU373" s="29">
        <v>0</v>
      </c>
      <c r="BV373" s="28">
        <v>0</v>
      </c>
      <c r="BW373" s="28">
        <v>0</v>
      </c>
      <c r="BX373" s="29">
        <v>0</v>
      </c>
      <c r="BY373" s="28">
        <v>0</v>
      </c>
      <c r="BZ373" s="28">
        <v>0</v>
      </c>
      <c r="CA373" s="29">
        <v>0</v>
      </c>
      <c r="CB373" s="28">
        <v>0</v>
      </c>
      <c r="CC373" s="28">
        <v>0</v>
      </c>
      <c r="CD373" s="29">
        <v>0</v>
      </c>
      <c r="CE373" s="30">
        <v>0</v>
      </c>
      <c r="CF373" s="30">
        <v>0</v>
      </c>
      <c r="CG373" s="30">
        <v>0</v>
      </c>
      <c r="CH373" s="29">
        <v>0</v>
      </c>
      <c r="CI373" s="29">
        <v>0</v>
      </c>
      <c r="CJ373" s="30">
        <v>0</v>
      </c>
      <c r="CK373" s="30">
        <v>0</v>
      </c>
      <c r="CL373" s="30">
        <v>0</v>
      </c>
      <c r="CM373" s="30">
        <v>0</v>
      </c>
      <c r="CN373" s="29">
        <v>0</v>
      </c>
      <c r="CO373" s="30">
        <v>0</v>
      </c>
      <c r="CP373" s="30">
        <v>0</v>
      </c>
      <c r="CQ373" s="30">
        <v>0</v>
      </c>
      <c r="CR373" s="30">
        <v>0</v>
      </c>
      <c r="CS373" s="30">
        <v>0</v>
      </c>
      <c r="CT373" s="30">
        <v>0</v>
      </c>
      <c r="CU373" s="30">
        <v>0</v>
      </c>
      <c r="CV373" s="30">
        <v>0</v>
      </c>
      <c r="CW373" s="30">
        <v>0</v>
      </c>
      <c r="CX373" s="31">
        <v>0</v>
      </c>
      <c r="CY373" s="29">
        <v>0</v>
      </c>
      <c r="CZ373" s="30">
        <v>0</v>
      </c>
      <c r="DA373" s="30">
        <v>0</v>
      </c>
      <c r="DB373" s="29">
        <v>0</v>
      </c>
      <c r="DC373" s="29">
        <v>0</v>
      </c>
      <c r="DD373" s="30">
        <v>0</v>
      </c>
      <c r="DE373" s="30">
        <v>0</v>
      </c>
      <c r="DF373" s="29">
        <v>0</v>
      </c>
      <c r="DG373" s="29">
        <v>0</v>
      </c>
      <c r="DH373" s="29">
        <v>0</v>
      </c>
      <c r="DI373" s="29">
        <v>0</v>
      </c>
      <c r="DJ373" s="30">
        <v>0</v>
      </c>
      <c r="DK373" s="30">
        <v>0</v>
      </c>
      <c r="DL373" s="29">
        <v>0</v>
      </c>
      <c r="DM373" s="29">
        <v>0</v>
      </c>
      <c r="DN373" s="32">
        <v>0</v>
      </c>
      <c r="DO373" s="33">
        <v>0</v>
      </c>
      <c r="DP373" s="31">
        <v>0</v>
      </c>
      <c r="DQ373" s="33">
        <v>0</v>
      </c>
      <c r="DR373" s="33">
        <v>0</v>
      </c>
      <c r="DS373" s="33">
        <v>0</v>
      </c>
      <c r="DT373" s="33">
        <v>0</v>
      </c>
      <c r="DU373" s="33">
        <v>0</v>
      </c>
      <c r="DV373" s="32">
        <v>0</v>
      </c>
      <c r="DW373" s="33">
        <v>0</v>
      </c>
      <c r="DX373" s="33">
        <v>0</v>
      </c>
      <c r="DY373" s="33">
        <v>0</v>
      </c>
      <c r="DZ373" s="26">
        <v>0</v>
      </c>
      <c r="EA373" s="28">
        <v>0</v>
      </c>
      <c r="EB373" s="28">
        <v>0</v>
      </c>
      <c r="EC373" s="28">
        <v>0</v>
      </c>
      <c r="ED373" s="34">
        <v>0</v>
      </c>
      <c r="EE373" s="33">
        <v>0</v>
      </c>
      <c r="EF373" s="33">
        <v>0</v>
      </c>
      <c r="EG373" s="28">
        <v>0</v>
      </c>
      <c r="EH373" s="34">
        <v>0</v>
      </c>
      <c r="EI373" s="30">
        <v>0</v>
      </c>
      <c r="EJ373" s="30">
        <v>0</v>
      </c>
      <c r="EK373" s="30">
        <v>0</v>
      </c>
      <c r="EL373" s="31">
        <v>0</v>
      </c>
      <c r="EM373" s="32">
        <v>0</v>
      </c>
      <c r="EN373" s="32">
        <v>0</v>
      </c>
      <c r="EO373" s="32">
        <v>0</v>
      </c>
      <c r="EP373" s="35">
        <v>0</v>
      </c>
    </row>
    <row r="374" spans="1:146" ht="12" hidden="1" customHeight="1" outlineLevel="1" x14ac:dyDescent="0.25">
      <c r="A374" s="14"/>
      <c r="B374" s="14" t="s">
        <v>129</v>
      </c>
      <c r="C374" s="45" t="s">
        <v>514</v>
      </c>
      <c r="D374" s="45"/>
      <c r="E374" s="45"/>
      <c r="F374" s="45"/>
      <c r="G374" s="45"/>
      <c r="H374" s="15"/>
      <c r="I374" s="15"/>
      <c r="J374" s="15"/>
      <c r="K374" s="46"/>
      <c r="L374" s="46"/>
      <c r="M374" s="46"/>
      <c r="N374" s="46"/>
      <c r="O374" s="46"/>
      <c r="P374" s="46"/>
      <c r="Q374" s="24">
        <v>-6590.35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4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4">
        <v>0</v>
      </c>
      <c r="AG374" s="24">
        <v>-6590.35</v>
      </c>
      <c r="AH374" s="26">
        <v>0</v>
      </c>
      <c r="AI374" s="27">
        <v>0</v>
      </c>
      <c r="AJ374" s="28">
        <v>0</v>
      </c>
      <c r="AK374" s="28">
        <v>0</v>
      </c>
      <c r="AL374" s="28">
        <v>0</v>
      </c>
      <c r="AM374" s="27">
        <v>0</v>
      </c>
      <c r="AN374" s="28">
        <v>0</v>
      </c>
      <c r="AO374" s="28">
        <v>0</v>
      </c>
      <c r="AP374" s="29">
        <v>0</v>
      </c>
      <c r="AQ374" s="29">
        <v>0</v>
      </c>
      <c r="AR374" s="27">
        <v>0</v>
      </c>
      <c r="AS374" s="28">
        <v>0</v>
      </c>
      <c r="AT374" s="28">
        <v>0</v>
      </c>
      <c r="AU374" s="28">
        <v>0</v>
      </c>
      <c r="AV374" s="28">
        <v>0</v>
      </c>
      <c r="AW374" s="28">
        <v>0</v>
      </c>
      <c r="AX374" s="28">
        <v>0</v>
      </c>
      <c r="AY374" s="27">
        <v>0</v>
      </c>
      <c r="AZ374" s="28">
        <v>0</v>
      </c>
      <c r="BA374" s="28">
        <v>0</v>
      </c>
      <c r="BB374" s="28">
        <v>0</v>
      </c>
      <c r="BC374" s="28">
        <v>0</v>
      </c>
      <c r="BD374" s="28">
        <v>0</v>
      </c>
      <c r="BE374" s="27">
        <v>0</v>
      </c>
      <c r="BF374" s="28">
        <v>0</v>
      </c>
      <c r="BG374" s="28">
        <v>0</v>
      </c>
      <c r="BH374" s="28">
        <v>0</v>
      </c>
      <c r="BI374" s="28">
        <v>0</v>
      </c>
      <c r="BJ374" s="28">
        <v>0</v>
      </c>
      <c r="BK374" s="28">
        <v>0</v>
      </c>
      <c r="BL374" s="28">
        <v>0</v>
      </c>
      <c r="BM374" s="28">
        <v>0</v>
      </c>
      <c r="BN374" s="28">
        <v>0</v>
      </c>
      <c r="BO374" s="28">
        <v>0</v>
      </c>
      <c r="BP374" s="29">
        <v>0</v>
      </c>
      <c r="BQ374" s="29">
        <v>0</v>
      </c>
      <c r="BR374" s="29">
        <v>0</v>
      </c>
      <c r="BS374" s="28">
        <v>0</v>
      </c>
      <c r="BT374" s="28">
        <v>0</v>
      </c>
      <c r="BU374" s="29">
        <v>0</v>
      </c>
      <c r="BV374" s="28">
        <v>0</v>
      </c>
      <c r="BW374" s="28">
        <v>0</v>
      </c>
      <c r="BX374" s="29">
        <v>0</v>
      </c>
      <c r="BY374" s="28">
        <v>0</v>
      </c>
      <c r="BZ374" s="28">
        <v>0</v>
      </c>
      <c r="CA374" s="29">
        <v>0</v>
      </c>
      <c r="CB374" s="28">
        <v>0</v>
      </c>
      <c r="CC374" s="28">
        <v>0</v>
      </c>
      <c r="CD374" s="29">
        <v>0</v>
      </c>
      <c r="CE374" s="30">
        <v>0</v>
      </c>
      <c r="CF374" s="30">
        <v>0</v>
      </c>
      <c r="CG374" s="30">
        <v>0</v>
      </c>
      <c r="CH374" s="29">
        <v>0</v>
      </c>
      <c r="CI374" s="29">
        <v>0</v>
      </c>
      <c r="CJ374" s="30">
        <v>0</v>
      </c>
      <c r="CK374" s="30">
        <v>0</v>
      </c>
      <c r="CL374" s="30">
        <v>0</v>
      </c>
      <c r="CM374" s="30">
        <v>0</v>
      </c>
      <c r="CN374" s="29">
        <v>0</v>
      </c>
      <c r="CO374" s="30">
        <v>0</v>
      </c>
      <c r="CP374" s="30">
        <v>0</v>
      </c>
      <c r="CQ374" s="30">
        <v>0</v>
      </c>
      <c r="CR374" s="30">
        <v>0</v>
      </c>
      <c r="CS374" s="30">
        <v>0</v>
      </c>
      <c r="CT374" s="30">
        <v>0</v>
      </c>
      <c r="CU374" s="30">
        <v>0</v>
      </c>
      <c r="CV374" s="30">
        <v>0</v>
      </c>
      <c r="CW374" s="30">
        <v>0</v>
      </c>
      <c r="CX374" s="31">
        <v>0</v>
      </c>
      <c r="CY374" s="29">
        <v>0</v>
      </c>
      <c r="CZ374" s="30">
        <v>0</v>
      </c>
      <c r="DA374" s="30">
        <v>0</v>
      </c>
      <c r="DB374" s="29">
        <v>0</v>
      </c>
      <c r="DC374" s="29">
        <v>0</v>
      </c>
      <c r="DD374" s="30">
        <v>0</v>
      </c>
      <c r="DE374" s="30">
        <v>0</v>
      </c>
      <c r="DF374" s="29">
        <v>0</v>
      </c>
      <c r="DG374" s="29">
        <v>0</v>
      </c>
      <c r="DH374" s="29">
        <v>0</v>
      </c>
      <c r="DI374" s="29">
        <v>0</v>
      </c>
      <c r="DJ374" s="30">
        <v>0</v>
      </c>
      <c r="DK374" s="30">
        <v>0</v>
      </c>
      <c r="DL374" s="29">
        <v>0</v>
      </c>
      <c r="DM374" s="29">
        <v>0</v>
      </c>
      <c r="DN374" s="32">
        <v>0</v>
      </c>
      <c r="DO374" s="33">
        <v>0</v>
      </c>
      <c r="DP374" s="31">
        <v>0</v>
      </c>
      <c r="DQ374" s="33">
        <v>0</v>
      </c>
      <c r="DR374" s="33">
        <v>0</v>
      </c>
      <c r="DS374" s="33">
        <v>0</v>
      </c>
      <c r="DT374" s="33">
        <v>0</v>
      </c>
      <c r="DU374" s="33">
        <v>0</v>
      </c>
      <c r="DV374" s="32">
        <v>0</v>
      </c>
      <c r="DW374" s="33">
        <v>0</v>
      </c>
      <c r="DX374" s="33">
        <v>0</v>
      </c>
      <c r="DY374" s="33">
        <v>0</v>
      </c>
      <c r="DZ374" s="26">
        <v>0</v>
      </c>
      <c r="EA374" s="28">
        <v>0</v>
      </c>
      <c r="EB374" s="28">
        <v>0</v>
      </c>
      <c r="EC374" s="28">
        <v>0</v>
      </c>
      <c r="ED374" s="34">
        <v>0</v>
      </c>
      <c r="EE374" s="33">
        <v>0</v>
      </c>
      <c r="EF374" s="33">
        <v>0</v>
      </c>
      <c r="EG374" s="28">
        <v>0</v>
      </c>
      <c r="EH374" s="34">
        <v>0</v>
      </c>
      <c r="EI374" s="30">
        <v>0</v>
      </c>
      <c r="EJ374" s="30">
        <v>0</v>
      </c>
      <c r="EK374" s="30">
        <v>0</v>
      </c>
      <c r="EL374" s="31">
        <v>0</v>
      </c>
      <c r="EM374" s="32">
        <v>0</v>
      </c>
      <c r="EN374" s="32">
        <v>0</v>
      </c>
      <c r="EO374" s="32">
        <v>0</v>
      </c>
      <c r="EP374" s="35">
        <v>0</v>
      </c>
    </row>
    <row r="375" spans="1:146" ht="12" hidden="1" customHeight="1" outlineLevel="1" x14ac:dyDescent="0.25">
      <c r="A375" s="14"/>
      <c r="B375" s="14" t="s">
        <v>129</v>
      </c>
      <c r="C375" s="45" t="s">
        <v>515</v>
      </c>
      <c r="D375" s="45"/>
      <c r="E375" s="45"/>
      <c r="F375" s="45"/>
      <c r="G375" s="45"/>
      <c r="H375" s="15"/>
      <c r="I375" s="15"/>
      <c r="J375" s="15"/>
      <c r="K375" s="46"/>
      <c r="L375" s="46"/>
      <c r="M375" s="46"/>
      <c r="N375" s="46"/>
      <c r="O375" s="46"/>
      <c r="P375" s="46"/>
      <c r="Q375" s="24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4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4">
        <v>0</v>
      </c>
      <c r="AG375" s="24">
        <v>0</v>
      </c>
      <c r="AH375" s="26">
        <v>0</v>
      </c>
      <c r="AI375" s="27">
        <v>0</v>
      </c>
      <c r="AJ375" s="28">
        <v>0</v>
      </c>
      <c r="AK375" s="28">
        <v>0</v>
      </c>
      <c r="AL375" s="28">
        <v>0</v>
      </c>
      <c r="AM375" s="27">
        <v>0</v>
      </c>
      <c r="AN375" s="28">
        <v>0</v>
      </c>
      <c r="AO375" s="28">
        <v>0</v>
      </c>
      <c r="AP375" s="29">
        <v>0</v>
      </c>
      <c r="AQ375" s="29">
        <v>0</v>
      </c>
      <c r="AR375" s="27">
        <v>0</v>
      </c>
      <c r="AS375" s="28">
        <v>0</v>
      </c>
      <c r="AT375" s="28">
        <v>0</v>
      </c>
      <c r="AU375" s="28">
        <v>0</v>
      </c>
      <c r="AV375" s="28">
        <v>0</v>
      </c>
      <c r="AW375" s="28">
        <v>0</v>
      </c>
      <c r="AX375" s="28">
        <v>0</v>
      </c>
      <c r="AY375" s="27">
        <v>0</v>
      </c>
      <c r="AZ375" s="28">
        <v>0</v>
      </c>
      <c r="BA375" s="28">
        <v>0</v>
      </c>
      <c r="BB375" s="28">
        <v>0</v>
      </c>
      <c r="BC375" s="28">
        <v>0</v>
      </c>
      <c r="BD375" s="28">
        <v>0</v>
      </c>
      <c r="BE375" s="27">
        <v>0</v>
      </c>
      <c r="BF375" s="28">
        <v>0</v>
      </c>
      <c r="BG375" s="28">
        <v>0</v>
      </c>
      <c r="BH375" s="28">
        <v>0</v>
      </c>
      <c r="BI375" s="28">
        <v>0</v>
      </c>
      <c r="BJ375" s="28">
        <v>0</v>
      </c>
      <c r="BK375" s="28">
        <v>0</v>
      </c>
      <c r="BL375" s="28">
        <v>0</v>
      </c>
      <c r="BM375" s="28">
        <v>0</v>
      </c>
      <c r="BN375" s="28">
        <v>0</v>
      </c>
      <c r="BO375" s="28">
        <v>0</v>
      </c>
      <c r="BP375" s="29">
        <v>0</v>
      </c>
      <c r="BQ375" s="29">
        <v>0</v>
      </c>
      <c r="BR375" s="29">
        <v>0</v>
      </c>
      <c r="BS375" s="28">
        <v>0</v>
      </c>
      <c r="BT375" s="28">
        <v>0</v>
      </c>
      <c r="BU375" s="29">
        <v>0</v>
      </c>
      <c r="BV375" s="28">
        <v>0</v>
      </c>
      <c r="BW375" s="28">
        <v>0</v>
      </c>
      <c r="BX375" s="29">
        <v>0</v>
      </c>
      <c r="BY375" s="28">
        <v>0</v>
      </c>
      <c r="BZ375" s="28">
        <v>0</v>
      </c>
      <c r="CA375" s="29">
        <v>0</v>
      </c>
      <c r="CB375" s="28">
        <v>0</v>
      </c>
      <c r="CC375" s="28">
        <v>0</v>
      </c>
      <c r="CD375" s="29">
        <v>0</v>
      </c>
      <c r="CE375" s="30">
        <v>0</v>
      </c>
      <c r="CF375" s="30">
        <v>0</v>
      </c>
      <c r="CG375" s="30">
        <v>0</v>
      </c>
      <c r="CH375" s="29">
        <v>0</v>
      </c>
      <c r="CI375" s="29">
        <v>0</v>
      </c>
      <c r="CJ375" s="30">
        <v>0</v>
      </c>
      <c r="CK375" s="30">
        <v>0</v>
      </c>
      <c r="CL375" s="30">
        <v>0</v>
      </c>
      <c r="CM375" s="30">
        <v>0</v>
      </c>
      <c r="CN375" s="29">
        <v>0</v>
      </c>
      <c r="CO375" s="30">
        <v>0</v>
      </c>
      <c r="CP375" s="30">
        <v>0</v>
      </c>
      <c r="CQ375" s="30">
        <v>0</v>
      </c>
      <c r="CR375" s="30">
        <v>0</v>
      </c>
      <c r="CS375" s="30">
        <v>0</v>
      </c>
      <c r="CT375" s="30">
        <v>0</v>
      </c>
      <c r="CU375" s="30">
        <v>0</v>
      </c>
      <c r="CV375" s="30">
        <v>0</v>
      </c>
      <c r="CW375" s="30">
        <v>0</v>
      </c>
      <c r="CX375" s="31">
        <v>0</v>
      </c>
      <c r="CY375" s="29">
        <v>0</v>
      </c>
      <c r="CZ375" s="30">
        <v>0</v>
      </c>
      <c r="DA375" s="30">
        <v>0</v>
      </c>
      <c r="DB375" s="29">
        <v>0</v>
      </c>
      <c r="DC375" s="29">
        <v>0</v>
      </c>
      <c r="DD375" s="30">
        <v>0</v>
      </c>
      <c r="DE375" s="30">
        <v>0</v>
      </c>
      <c r="DF375" s="29">
        <v>0</v>
      </c>
      <c r="DG375" s="29">
        <v>0</v>
      </c>
      <c r="DH375" s="29">
        <v>0</v>
      </c>
      <c r="DI375" s="29">
        <v>0</v>
      </c>
      <c r="DJ375" s="30">
        <v>0</v>
      </c>
      <c r="DK375" s="30">
        <v>0</v>
      </c>
      <c r="DL375" s="29">
        <v>0</v>
      </c>
      <c r="DM375" s="29">
        <v>0</v>
      </c>
      <c r="DN375" s="32">
        <v>0</v>
      </c>
      <c r="DO375" s="33">
        <v>0</v>
      </c>
      <c r="DP375" s="31">
        <v>0</v>
      </c>
      <c r="DQ375" s="33">
        <v>0</v>
      </c>
      <c r="DR375" s="33">
        <v>0</v>
      </c>
      <c r="DS375" s="33">
        <v>0</v>
      </c>
      <c r="DT375" s="33">
        <v>0</v>
      </c>
      <c r="DU375" s="33">
        <v>0</v>
      </c>
      <c r="DV375" s="32">
        <v>0</v>
      </c>
      <c r="DW375" s="33">
        <v>0</v>
      </c>
      <c r="DX375" s="33">
        <v>0</v>
      </c>
      <c r="DY375" s="33">
        <v>0</v>
      </c>
      <c r="DZ375" s="26">
        <v>0</v>
      </c>
      <c r="EA375" s="28">
        <v>0</v>
      </c>
      <c r="EB375" s="28">
        <v>0</v>
      </c>
      <c r="EC375" s="28">
        <v>0</v>
      </c>
      <c r="ED375" s="34">
        <v>0</v>
      </c>
      <c r="EE375" s="33">
        <v>0</v>
      </c>
      <c r="EF375" s="33">
        <v>0</v>
      </c>
      <c r="EG375" s="28">
        <v>0</v>
      </c>
      <c r="EH375" s="34">
        <v>0</v>
      </c>
      <c r="EI375" s="30">
        <v>0</v>
      </c>
      <c r="EJ375" s="30">
        <v>0</v>
      </c>
      <c r="EK375" s="30">
        <v>0</v>
      </c>
      <c r="EL375" s="31">
        <v>0</v>
      </c>
      <c r="EM375" s="32">
        <v>0</v>
      </c>
      <c r="EN375" s="32">
        <v>0</v>
      </c>
      <c r="EO375" s="32">
        <v>0</v>
      </c>
      <c r="EP375" s="35">
        <v>0</v>
      </c>
    </row>
    <row r="376" spans="1:146" ht="12" hidden="1" customHeight="1" outlineLevel="1" x14ac:dyDescent="0.25">
      <c r="A376" s="14"/>
      <c r="B376" s="14" t="s">
        <v>129</v>
      </c>
      <c r="C376" s="45" t="s">
        <v>516</v>
      </c>
      <c r="D376" s="45"/>
      <c r="E376" s="45"/>
      <c r="F376" s="45"/>
      <c r="G376" s="45"/>
      <c r="H376" s="15"/>
      <c r="I376" s="15"/>
      <c r="J376" s="15"/>
      <c r="K376" s="46"/>
      <c r="L376" s="46"/>
      <c r="M376" s="46"/>
      <c r="N376" s="46"/>
      <c r="O376" s="46"/>
      <c r="P376" s="46"/>
      <c r="Q376" s="24">
        <v>13344.04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4">
        <v>0</v>
      </c>
      <c r="Y376" s="25">
        <v>13344.04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4">
        <v>13344.04</v>
      </c>
      <c r="AG376" s="24">
        <v>0</v>
      </c>
      <c r="AH376" s="26">
        <v>0</v>
      </c>
      <c r="AI376" s="27">
        <v>0</v>
      </c>
      <c r="AJ376" s="28">
        <v>0</v>
      </c>
      <c r="AK376" s="28">
        <v>0</v>
      </c>
      <c r="AL376" s="28">
        <v>0</v>
      </c>
      <c r="AM376" s="27">
        <v>0</v>
      </c>
      <c r="AN376" s="28">
        <v>0</v>
      </c>
      <c r="AO376" s="28">
        <v>0</v>
      </c>
      <c r="AP376" s="29">
        <v>0</v>
      </c>
      <c r="AQ376" s="29">
        <v>0</v>
      </c>
      <c r="AR376" s="27">
        <v>0</v>
      </c>
      <c r="AS376" s="28">
        <v>0</v>
      </c>
      <c r="AT376" s="28">
        <v>0</v>
      </c>
      <c r="AU376" s="28">
        <v>0</v>
      </c>
      <c r="AV376" s="28">
        <v>0</v>
      </c>
      <c r="AW376" s="28">
        <v>0</v>
      </c>
      <c r="AX376" s="28">
        <v>0</v>
      </c>
      <c r="AY376" s="27">
        <v>0</v>
      </c>
      <c r="AZ376" s="28">
        <v>0</v>
      </c>
      <c r="BA376" s="28">
        <v>0</v>
      </c>
      <c r="BB376" s="28">
        <v>0</v>
      </c>
      <c r="BC376" s="28">
        <v>0</v>
      </c>
      <c r="BD376" s="28">
        <v>0</v>
      </c>
      <c r="BE376" s="27">
        <v>0</v>
      </c>
      <c r="BF376" s="28">
        <v>0</v>
      </c>
      <c r="BG376" s="28">
        <v>0</v>
      </c>
      <c r="BH376" s="28">
        <v>0</v>
      </c>
      <c r="BI376" s="28">
        <v>0</v>
      </c>
      <c r="BJ376" s="28">
        <v>0</v>
      </c>
      <c r="BK376" s="28">
        <v>0</v>
      </c>
      <c r="BL376" s="28">
        <v>0</v>
      </c>
      <c r="BM376" s="28">
        <v>0</v>
      </c>
      <c r="BN376" s="28">
        <v>0</v>
      </c>
      <c r="BO376" s="28">
        <v>0</v>
      </c>
      <c r="BP376" s="29">
        <v>0</v>
      </c>
      <c r="BQ376" s="29">
        <v>0</v>
      </c>
      <c r="BR376" s="29">
        <v>0</v>
      </c>
      <c r="BS376" s="28">
        <v>0</v>
      </c>
      <c r="BT376" s="28">
        <v>0</v>
      </c>
      <c r="BU376" s="29">
        <v>0</v>
      </c>
      <c r="BV376" s="28">
        <v>0</v>
      </c>
      <c r="BW376" s="28">
        <v>0</v>
      </c>
      <c r="BX376" s="29">
        <v>0</v>
      </c>
      <c r="BY376" s="28">
        <v>0</v>
      </c>
      <c r="BZ376" s="28">
        <v>0</v>
      </c>
      <c r="CA376" s="29">
        <v>0</v>
      </c>
      <c r="CB376" s="28">
        <v>0</v>
      </c>
      <c r="CC376" s="28">
        <v>0</v>
      </c>
      <c r="CD376" s="29">
        <v>0</v>
      </c>
      <c r="CE376" s="30">
        <v>0</v>
      </c>
      <c r="CF376" s="30">
        <v>0</v>
      </c>
      <c r="CG376" s="30">
        <v>0</v>
      </c>
      <c r="CH376" s="29">
        <v>0</v>
      </c>
      <c r="CI376" s="29">
        <v>0</v>
      </c>
      <c r="CJ376" s="30">
        <v>0</v>
      </c>
      <c r="CK376" s="30">
        <v>0</v>
      </c>
      <c r="CL376" s="30">
        <v>0</v>
      </c>
      <c r="CM376" s="30">
        <v>0</v>
      </c>
      <c r="CN376" s="29">
        <v>0</v>
      </c>
      <c r="CO376" s="30">
        <v>0</v>
      </c>
      <c r="CP376" s="30">
        <v>0</v>
      </c>
      <c r="CQ376" s="30">
        <v>0</v>
      </c>
      <c r="CR376" s="30">
        <v>0</v>
      </c>
      <c r="CS376" s="30">
        <v>0</v>
      </c>
      <c r="CT376" s="30">
        <v>0</v>
      </c>
      <c r="CU376" s="30">
        <v>0</v>
      </c>
      <c r="CV376" s="30">
        <v>0</v>
      </c>
      <c r="CW376" s="30">
        <v>0</v>
      </c>
      <c r="CX376" s="31">
        <v>0</v>
      </c>
      <c r="CY376" s="29">
        <v>0</v>
      </c>
      <c r="CZ376" s="30">
        <v>0</v>
      </c>
      <c r="DA376" s="30">
        <v>0</v>
      </c>
      <c r="DB376" s="29">
        <v>0</v>
      </c>
      <c r="DC376" s="29">
        <v>0</v>
      </c>
      <c r="DD376" s="30">
        <v>0</v>
      </c>
      <c r="DE376" s="30">
        <v>0</v>
      </c>
      <c r="DF376" s="29">
        <v>0</v>
      </c>
      <c r="DG376" s="29">
        <v>0</v>
      </c>
      <c r="DH376" s="29">
        <v>0</v>
      </c>
      <c r="DI376" s="29">
        <v>0</v>
      </c>
      <c r="DJ376" s="30">
        <v>0</v>
      </c>
      <c r="DK376" s="30">
        <v>0</v>
      </c>
      <c r="DL376" s="29">
        <v>0</v>
      </c>
      <c r="DM376" s="29">
        <v>0</v>
      </c>
      <c r="DN376" s="32">
        <v>0</v>
      </c>
      <c r="DO376" s="33">
        <v>0</v>
      </c>
      <c r="DP376" s="31">
        <v>0</v>
      </c>
      <c r="DQ376" s="33">
        <v>0</v>
      </c>
      <c r="DR376" s="33">
        <v>0</v>
      </c>
      <c r="DS376" s="33">
        <v>0</v>
      </c>
      <c r="DT376" s="33">
        <v>0</v>
      </c>
      <c r="DU376" s="33">
        <v>0</v>
      </c>
      <c r="DV376" s="32">
        <v>0</v>
      </c>
      <c r="DW376" s="33">
        <v>0</v>
      </c>
      <c r="DX376" s="33">
        <v>0</v>
      </c>
      <c r="DY376" s="33">
        <v>0</v>
      </c>
      <c r="DZ376" s="26">
        <v>0</v>
      </c>
      <c r="EA376" s="28">
        <v>0</v>
      </c>
      <c r="EB376" s="28">
        <v>0</v>
      </c>
      <c r="EC376" s="28">
        <v>0</v>
      </c>
      <c r="ED376" s="34">
        <v>0</v>
      </c>
      <c r="EE376" s="33">
        <v>0</v>
      </c>
      <c r="EF376" s="33">
        <v>0</v>
      </c>
      <c r="EG376" s="28">
        <v>0</v>
      </c>
      <c r="EH376" s="34">
        <v>0</v>
      </c>
      <c r="EI376" s="30">
        <v>0</v>
      </c>
      <c r="EJ376" s="30">
        <v>0</v>
      </c>
      <c r="EK376" s="30">
        <v>0</v>
      </c>
      <c r="EL376" s="31">
        <v>0</v>
      </c>
      <c r="EM376" s="32">
        <v>0</v>
      </c>
      <c r="EN376" s="32">
        <v>0</v>
      </c>
      <c r="EO376" s="32">
        <v>0</v>
      </c>
      <c r="EP376" s="35">
        <v>0</v>
      </c>
    </row>
    <row r="377" spans="1:146" ht="12" hidden="1" customHeight="1" outlineLevel="1" x14ac:dyDescent="0.25">
      <c r="A377" s="14"/>
      <c r="B377" s="14" t="s">
        <v>129</v>
      </c>
      <c r="C377" s="45" t="s">
        <v>517</v>
      </c>
      <c r="D377" s="45"/>
      <c r="E377" s="45"/>
      <c r="F377" s="45"/>
      <c r="G377" s="45"/>
      <c r="H377" s="15"/>
      <c r="I377" s="15"/>
      <c r="J377" s="15"/>
      <c r="K377" s="46"/>
      <c r="L377" s="46"/>
      <c r="M377" s="46"/>
      <c r="N377" s="46"/>
      <c r="O377" s="46"/>
      <c r="P377" s="46"/>
      <c r="Q377" s="24">
        <v>8326.4500000000007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4">
        <v>0</v>
      </c>
      <c r="Y377" s="25">
        <v>0</v>
      </c>
      <c r="Z377" s="25">
        <v>0</v>
      </c>
      <c r="AA377" s="25">
        <v>0</v>
      </c>
      <c r="AB377" s="25">
        <v>0</v>
      </c>
      <c r="AC377" s="25">
        <v>0</v>
      </c>
      <c r="AD377" s="25">
        <v>0</v>
      </c>
      <c r="AE377" s="25">
        <v>0</v>
      </c>
      <c r="AF377" s="24">
        <v>0</v>
      </c>
      <c r="AG377" s="24">
        <v>8326.4500000000007</v>
      </c>
      <c r="AH377" s="26">
        <v>0</v>
      </c>
      <c r="AI377" s="27">
        <v>0</v>
      </c>
      <c r="AJ377" s="28">
        <v>0</v>
      </c>
      <c r="AK377" s="28">
        <v>0</v>
      </c>
      <c r="AL377" s="28">
        <v>0</v>
      </c>
      <c r="AM377" s="27">
        <v>0</v>
      </c>
      <c r="AN377" s="28">
        <v>0</v>
      </c>
      <c r="AO377" s="28">
        <v>0</v>
      </c>
      <c r="AP377" s="29">
        <v>0</v>
      </c>
      <c r="AQ377" s="29">
        <v>0</v>
      </c>
      <c r="AR377" s="27">
        <v>0</v>
      </c>
      <c r="AS377" s="28">
        <v>0</v>
      </c>
      <c r="AT377" s="28">
        <v>0</v>
      </c>
      <c r="AU377" s="28">
        <v>0</v>
      </c>
      <c r="AV377" s="28">
        <v>0</v>
      </c>
      <c r="AW377" s="28">
        <v>0</v>
      </c>
      <c r="AX377" s="28">
        <v>0</v>
      </c>
      <c r="AY377" s="27">
        <v>0</v>
      </c>
      <c r="AZ377" s="28">
        <v>0</v>
      </c>
      <c r="BA377" s="28">
        <v>0</v>
      </c>
      <c r="BB377" s="28">
        <v>0</v>
      </c>
      <c r="BC377" s="28">
        <v>0</v>
      </c>
      <c r="BD377" s="28">
        <v>0</v>
      </c>
      <c r="BE377" s="27">
        <v>0</v>
      </c>
      <c r="BF377" s="28">
        <v>0</v>
      </c>
      <c r="BG377" s="28">
        <v>0</v>
      </c>
      <c r="BH377" s="28">
        <v>0</v>
      </c>
      <c r="BI377" s="28">
        <v>0</v>
      </c>
      <c r="BJ377" s="28">
        <v>0</v>
      </c>
      <c r="BK377" s="28">
        <v>0</v>
      </c>
      <c r="BL377" s="28">
        <v>0</v>
      </c>
      <c r="BM377" s="28">
        <v>0</v>
      </c>
      <c r="BN377" s="28">
        <v>0</v>
      </c>
      <c r="BO377" s="28">
        <v>0</v>
      </c>
      <c r="BP377" s="29">
        <v>0</v>
      </c>
      <c r="BQ377" s="29">
        <v>0</v>
      </c>
      <c r="BR377" s="29">
        <v>0</v>
      </c>
      <c r="BS377" s="28">
        <v>0</v>
      </c>
      <c r="BT377" s="28">
        <v>0</v>
      </c>
      <c r="BU377" s="29">
        <v>0</v>
      </c>
      <c r="BV377" s="28">
        <v>0</v>
      </c>
      <c r="BW377" s="28">
        <v>0</v>
      </c>
      <c r="BX377" s="29">
        <v>0</v>
      </c>
      <c r="BY377" s="28">
        <v>0</v>
      </c>
      <c r="BZ377" s="28">
        <v>0</v>
      </c>
      <c r="CA377" s="29">
        <v>0</v>
      </c>
      <c r="CB377" s="28">
        <v>0</v>
      </c>
      <c r="CC377" s="28">
        <v>0</v>
      </c>
      <c r="CD377" s="29">
        <v>0</v>
      </c>
      <c r="CE377" s="30">
        <v>0</v>
      </c>
      <c r="CF377" s="30">
        <v>0</v>
      </c>
      <c r="CG377" s="30">
        <v>0</v>
      </c>
      <c r="CH377" s="29">
        <v>0</v>
      </c>
      <c r="CI377" s="29">
        <v>0</v>
      </c>
      <c r="CJ377" s="30">
        <v>0</v>
      </c>
      <c r="CK377" s="30">
        <v>0</v>
      </c>
      <c r="CL377" s="30">
        <v>0</v>
      </c>
      <c r="CM377" s="30">
        <v>0</v>
      </c>
      <c r="CN377" s="29">
        <v>0</v>
      </c>
      <c r="CO377" s="30">
        <v>0</v>
      </c>
      <c r="CP377" s="30">
        <v>0</v>
      </c>
      <c r="CQ377" s="30">
        <v>0</v>
      </c>
      <c r="CR377" s="30">
        <v>0</v>
      </c>
      <c r="CS377" s="30">
        <v>0</v>
      </c>
      <c r="CT377" s="30">
        <v>0</v>
      </c>
      <c r="CU377" s="30">
        <v>0</v>
      </c>
      <c r="CV377" s="30">
        <v>0</v>
      </c>
      <c r="CW377" s="30">
        <v>0</v>
      </c>
      <c r="CX377" s="31">
        <v>0</v>
      </c>
      <c r="CY377" s="29">
        <v>0</v>
      </c>
      <c r="CZ377" s="30">
        <v>0</v>
      </c>
      <c r="DA377" s="30">
        <v>0</v>
      </c>
      <c r="DB377" s="29">
        <v>0</v>
      </c>
      <c r="DC377" s="29">
        <v>0</v>
      </c>
      <c r="DD377" s="30">
        <v>0</v>
      </c>
      <c r="DE377" s="30">
        <v>0</v>
      </c>
      <c r="DF377" s="29">
        <v>0</v>
      </c>
      <c r="DG377" s="29">
        <v>0</v>
      </c>
      <c r="DH377" s="29">
        <v>0</v>
      </c>
      <c r="DI377" s="29">
        <v>0</v>
      </c>
      <c r="DJ377" s="30">
        <v>0</v>
      </c>
      <c r="DK377" s="30">
        <v>0</v>
      </c>
      <c r="DL377" s="29">
        <v>0</v>
      </c>
      <c r="DM377" s="29">
        <v>0</v>
      </c>
      <c r="DN377" s="32">
        <v>0</v>
      </c>
      <c r="DO377" s="33">
        <v>0</v>
      </c>
      <c r="DP377" s="31">
        <v>0</v>
      </c>
      <c r="DQ377" s="33">
        <v>0</v>
      </c>
      <c r="DR377" s="33">
        <v>0</v>
      </c>
      <c r="DS377" s="33">
        <v>0</v>
      </c>
      <c r="DT377" s="33">
        <v>0</v>
      </c>
      <c r="DU377" s="33">
        <v>0</v>
      </c>
      <c r="DV377" s="32">
        <v>0</v>
      </c>
      <c r="DW377" s="33">
        <v>0</v>
      </c>
      <c r="DX377" s="33">
        <v>0</v>
      </c>
      <c r="DY377" s="33">
        <v>0</v>
      </c>
      <c r="DZ377" s="26">
        <v>0</v>
      </c>
      <c r="EA377" s="28">
        <v>0</v>
      </c>
      <c r="EB377" s="28">
        <v>0</v>
      </c>
      <c r="EC377" s="28">
        <v>0</v>
      </c>
      <c r="ED377" s="34">
        <v>0</v>
      </c>
      <c r="EE377" s="33">
        <v>0</v>
      </c>
      <c r="EF377" s="33">
        <v>0</v>
      </c>
      <c r="EG377" s="28">
        <v>0</v>
      </c>
      <c r="EH377" s="34">
        <v>0</v>
      </c>
      <c r="EI377" s="30">
        <v>0</v>
      </c>
      <c r="EJ377" s="30">
        <v>0</v>
      </c>
      <c r="EK377" s="30">
        <v>0</v>
      </c>
      <c r="EL377" s="31">
        <v>0</v>
      </c>
      <c r="EM377" s="32">
        <v>0</v>
      </c>
      <c r="EN377" s="32">
        <v>0</v>
      </c>
      <c r="EO377" s="32">
        <v>0</v>
      </c>
      <c r="EP377" s="35">
        <v>0</v>
      </c>
    </row>
    <row r="378" spans="1:146" ht="12" hidden="1" customHeight="1" outlineLevel="1" x14ac:dyDescent="0.25">
      <c r="A378" s="14"/>
      <c r="B378" s="14" t="s">
        <v>129</v>
      </c>
      <c r="C378" s="45" t="s">
        <v>518</v>
      </c>
      <c r="D378" s="45"/>
      <c r="E378" s="45"/>
      <c r="F378" s="45"/>
      <c r="G378" s="45"/>
      <c r="H378" s="15"/>
      <c r="I378" s="15"/>
      <c r="J378" s="15"/>
      <c r="K378" s="46"/>
      <c r="L378" s="46"/>
      <c r="M378" s="46"/>
      <c r="N378" s="46"/>
      <c r="O378" s="46"/>
      <c r="P378" s="46"/>
      <c r="Q378" s="24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4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4">
        <v>0</v>
      </c>
      <c r="AG378" s="24">
        <v>0</v>
      </c>
      <c r="AH378" s="26">
        <v>0</v>
      </c>
      <c r="AI378" s="27">
        <v>0</v>
      </c>
      <c r="AJ378" s="28">
        <v>0</v>
      </c>
      <c r="AK378" s="28">
        <v>0</v>
      </c>
      <c r="AL378" s="28">
        <v>0</v>
      </c>
      <c r="AM378" s="27">
        <v>0</v>
      </c>
      <c r="AN378" s="28">
        <v>0</v>
      </c>
      <c r="AO378" s="28">
        <v>0</v>
      </c>
      <c r="AP378" s="29">
        <v>0</v>
      </c>
      <c r="AQ378" s="29">
        <v>0</v>
      </c>
      <c r="AR378" s="27">
        <v>0</v>
      </c>
      <c r="AS378" s="28">
        <v>0</v>
      </c>
      <c r="AT378" s="28">
        <v>0</v>
      </c>
      <c r="AU378" s="28">
        <v>0</v>
      </c>
      <c r="AV378" s="28">
        <v>0</v>
      </c>
      <c r="AW378" s="28">
        <v>0</v>
      </c>
      <c r="AX378" s="28">
        <v>0</v>
      </c>
      <c r="AY378" s="27">
        <v>0</v>
      </c>
      <c r="AZ378" s="28">
        <v>0</v>
      </c>
      <c r="BA378" s="28">
        <v>0</v>
      </c>
      <c r="BB378" s="28">
        <v>0</v>
      </c>
      <c r="BC378" s="28">
        <v>0</v>
      </c>
      <c r="BD378" s="28">
        <v>0</v>
      </c>
      <c r="BE378" s="27">
        <v>0</v>
      </c>
      <c r="BF378" s="28">
        <v>0</v>
      </c>
      <c r="BG378" s="28">
        <v>0</v>
      </c>
      <c r="BH378" s="28">
        <v>0</v>
      </c>
      <c r="BI378" s="28">
        <v>0</v>
      </c>
      <c r="BJ378" s="28">
        <v>0</v>
      </c>
      <c r="BK378" s="28">
        <v>0</v>
      </c>
      <c r="BL378" s="28">
        <v>0</v>
      </c>
      <c r="BM378" s="28">
        <v>0</v>
      </c>
      <c r="BN378" s="28">
        <v>0</v>
      </c>
      <c r="BO378" s="28">
        <v>0</v>
      </c>
      <c r="BP378" s="29">
        <v>0</v>
      </c>
      <c r="BQ378" s="29">
        <v>0</v>
      </c>
      <c r="BR378" s="29">
        <v>0</v>
      </c>
      <c r="BS378" s="28">
        <v>0</v>
      </c>
      <c r="BT378" s="28">
        <v>0</v>
      </c>
      <c r="BU378" s="29">
        <v>0</v>
      </c>
      <c r="BV378" s="28">
        <v>0</v>
      </c>
      <c r="BW378" s="28">
        <v>0</v>
      </c>
      <c r="BX378" s="29">
        <v>0</v>
      </c>
      <c r="BY378" s="28">
        <v>0</v>
      </c>
      <c r="BZ378" s="28">
        <v>0</v>
      </c>
      <c r="CA378" s="29">
        <v>0</v>
      </c>
      <c r="CB378" s="28">
        <v>0</v>
      </c>
      <c r="CC378" s="28">
        <v>0</v>
      </c>
      <c r="CD378" s="29">
        <v>0</v>
      </c>
      <c r="CE378" s="30">
        <v>0</v>
      </c>
      <c r="CF378" s="30">
        <v>0</v>
      </c>
      <c r="CG378" s="30">
        <v>0</v>
      </c>
      <c r="CH378" s="29">
        <v>0</v>
      </c>
      <c r="CI378" s="29">
        <v>0</v>
      </c>
      <c r="CJ378" s="30">
        <v>0</v>
      </c>
      <c r="CK378" s="30">
        <v>0</v>
      </c>
      <c r="CL378" s="30">
        <v>0</v>
      </c>
      <c r="CM378" s="30">
        <v>0</v>
      </c>
      <c r="CN378" s="29">
        <v>0</v>
      </c>
      <c r="CO378" s="30">
        <v>0</v>
      </c>
      <c r="CP378" s="30">
        <v>0</v>
      </c>
      <c r="CQ378" s="30">
        <v>0</v>
      </c>
      <c r="CR378" s="30">
        <v>0</v>
      </c>
      <c r="CS378" s="30">
        <v>0</v>
      </c>
      <c r="CT378" s="30">
        <v>0</v>
      </c>
      <c r="CU378" s="30">
        <v>0</v>
      </c>
      <c r="CV378" s="30">
        <v>0</v>
      </c>
      <c r="CW378" s="30">
        <v>0</v>
      </c>
      <c r="CX378" s="31">
        <v>0</v>
      </c>
      <c r="CY378" s="29">
        <v>0</v>
      </c>
      <c r="CZ378" s="30">
        <v>0</v>
      </c>
      <c r="DA378" s="30">
        <v>0</v>
      </c>
      <c r="DB378" s="29">
        <v>0</v>
      </c>
      <c r="DC378" s="29">
        <v>0</v>
      </c>
      <c r="DD378" s="30">
        <v>0</v>
      </c>
      <c r="DE378" s="30">
        <v>0</v>
      </c>
      <c r="DF378" s="29">
        <v>0</v>
      </c>
      <c r="DG378" s="29">
        <v>0</v>
      </c>
      <c r="DH378" s="29">
        <v>0</v>
      </c>
      <c r="DI378" s="29">
        <v>0</v>
      </c>
      <c r="DJ378" s="30">
        <v>0</v>
      </c>
      <c r="DK378" s="30">
        <v>0</v>
      </c>
      <c r="DL378" s="29">
        <v>0</v>
      </c>
      <c r="DM378" s="29">
        <v>0</v>
      </c>
      <c r="DN378" s="32">
        <v>0</v>
      </c>
      <c r="DO378" s="33">
        <v>0</v>
      </c>
      <c r="DP378" s="31">
        <v>0</v>
      </c>
      <c r="DQ378" s="33">
        <v>0</v>
      </c>
      <c r="DR378" s="33">
        <v>0</v>
      </c>
      <c r="DS378" s="33">
        <v>0</v>
      </c>
      <c r="DT378" s="33">
        <v>0</v>
      </c>
      <c r="DU378" s="33">
        <v>0</v>
      </c>
      <c r="DV378" s="32">
        <v>0</v>
      </c>
      <c r="DW378" s="33">
        <v>0</v>
      </c>
      <c r="DX378" s="33">
        <v>0</v>
      </c>
      <c r="DY378" s="33">
        <v>0</v>
      </c>
      <c r="DZ378" s="26">
        <v>0</v>
      </c>
      <c r="EA378" s="28">
        <v>0</v>
      </c>
      <c r="EB378" s="28">
        <v>0</v>
      </c>
      <c r="EC378" s="28">
        <v>0</v>
      </c>
      <c r="ED378" s="34">
        <v>0</v>
      </c>
      <c r="EE378" s="33">
        <v>0</v>
      </c>
      <c r="EF378" s="33">
        <v>0</v>
      </c>
      <c r="EG378" s="28">
        <v>0</v>
      </c>
      <c r="EH378" s="34">
        <v>0</v>
      </c>
      <c r="EI378" s="30">
        <v>0</v>
      </c>
      <c r="EJ378" s="30">
        <v>0</v>
      </c>
      <c r="EK378" s="30">
        <v>0</v>
      </c>
      <c r="EL378" s="31">
        <v>0</v>
      </c>
      <c r="EM378" s="32">
        <v>0</v>
      </c>
      <c r="EN378" s="32">
        <v>0</v>
      </c>
      <c r="EO378" s="32">
        <v>0</v>
      </c>
      <c r="EP378" s="35">
        <v>0</v>
      </c>
    </row>
    <row r="379" spans="1:146" ht="12" hidden="1" customHeight="1" outlineLevel="1" x14ac:dyDescent="0.25">
      <c r="A379" s="14"/>
      <c r="B379" s="14" t="s">
        <v>129</v>
      </c>
      <c r="C379" s="45" t="s">
        <v>519</v>
      </c>
      <c r="D379" s="45"/>
      <c r="E379" s="45"/>
      <c r="F379" s="45"/>
      <c r="G379" s="45"/>
      <c r="H379" s="15"/>
      <c r="I379" s="15"/>
      <c r="J379" s="15"/>
      <c r="K379" s="46"/>
      <c r="L379" s="46"/>
      <c r="M379" s="46"/>
      <c r="N379" s="46"/>
      <c r="O379" s="46"/>
      <c r="P379" s="46"/>
      <c r="Q379" s="24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4">
        <v>0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4">
        <v>0</v>
      </c>
      <c r="AG379" s="24">
        <v>0</v>
      </c>
      <c r="AH379" s="26">
        <v>0</v>
      </c>
      <c r="AI379" s="27">
        <v>0</v>
      </c>
      <c r="AJ379" s="28">
        <v>0</v>
      </c>
      <c r="AK379" s="28">
        <v>0</v>
      </c>
      <c r="AL379" s="28">
        <v>0</v>
      </c>
      <c r="AM379" s="27">
        <v>0</v>
      </c>
      <c r="AN379" s="28">
        <v>0</v>
      </c>
      <c r="AO379" s="28">
        <v>0</v>
      </c>
      <c r="AP379" s="29">
        <v>0</v>
      </c>
      <c r="AQ379" s="29">
        <v>0</v>
      </c>
      <c r="AR379" s="27">
        <v>0</v>
      </c>
      <c r="AS379" s="28">
        <v>0</v>
      </c>
      <c r="AT379" s="28">
        <v>0</v>
      </c>
      <c r="AU379" s="28">
        <v>0</v>
      </c>
      <c r="AV379" s="28">
        <v>0</v>
      </c>
      <c r="AW379" s="28">
        <v>0</v>
      </c>
      <c r="AX379" s="28">
        <v>0</v>
      </c>
      <c r="AY379" s="27">
        <v>0</v>
      </c>
      <c r="AZ379" s="28">
        <v>0</v>
      </c>
      <c r="BA379" s="28">
        <v>0</v>
      </c>
      <c r="BB379" s="28">
        <v>0</v>
      </c>
      <c r="BC379" s="28">
        <v>0</v>
      </c>
      <c r="BD379" s="28">
        <v>0</v>
      </c>
      <c r="BE379" s="27">
        <v>0</v>
      </c>
      <c r="BF379" s="28">
        <v>0</v>
      </c>
      <c r="BG379" s="28">
        <v>0</v>
      </c>
      <c r="BH379" s="28">
        <v>0</v>
      </c>
      <c r="BI379" s="28">
        <v>0</v>
      </c>
      <c r="BJ379" s="28">
        <v>0</v>
      </c>
      <c r="BK379" s="28">
        <v>0</v>
      </c>
      <c r="BL379" s="28">
        <v>0</v>
      </c>
      <c r="BM379" s="28">
        <v>0</v>
      </c>
      <c r="BN379" s="28">
        <v>0</v>
      </c>
      <c r="BO379" s="28">
        <v>0</v>
      </c>
      <c r="BP379" s="29">
        <v>0</v>
      </c>
      <c r="BQ379" s="29">
        <v>0</v>
      </c>
      <c r="BR379" s="29">
        <v>0</v>
      </c>
      <c r="BS379" s="28">
        <v>0</v>
      </c>
      <c r="BT379" s="28">
        <v>0</v>
      </c>
      <c r="BU379" s="29">
        <v>0</v>
      </c>
      <c r="BV379" s="28">
        <v>0</v>
      </c>
      <c r="BW379" s="28">
        <v>0</v>
      </c>
      <c r="BX379" s="29">
        <v>0</v>
      </c>
      <c r="BY379" s="28">
        <v>0</v>
      </c>
      <c r="BZ379" s="28">
        <v>0</v>
      </c>
      <c r="CA379" s="29">
        <v>0</v>
      </c>
      <c r="CB379" s="28">
        <v>0</v>
      </c>
      <c r="CC379" s="28">
        <v>0</v>
      </c>
      <c r="CD379" s="29">
        <v>0</v>
      </c>
      <c r="CE379" s="30">
        <v>0</v>
      </c>
      <c r="CF379" s="30">
        <v>0</v>
      </c>
      <c r="CG379" s="30">
        <v>0</v>
      </c>
      <c r="CH379" s="29">
        <v>0</v>
      </c>
      <c r="CI379" s="29">
        <v>0</v>
      </c>
      <c r="CJ379" s="30">
        <v>0</v>
      </c>
      <c r="CK379" s="30">
        <v>0</v>
      </c>
      <c r="CL379" s="30">
        <v>0</v>
      </c>
      <c r="CM379" s="30">
        <v>0</v>
      </c>
      <c r="CN379" s="29">
        <v>0</v>
      </c>
      <c r="CO379" s="30">
        <v>0</v>
      </c>
      <c r="CP379" s="30">
        <v>0</v>
      </c>
      <c r="CQ379" s="30">
        <v>0</v>
      </c>
      <c r="CR379" s="30">
        <v>0</v>
      </c>
      <c r="CS379" s="30">
        <v>0</v>
      </c>
      <c r="CT379" s="30">
        <v>0</v>
      </c>
      <c r="CU379" s="30">
        <v>0</v>
      </c>
      <c r="CV379" s="30">
        <v>0</v>
      </c>
      <c r="CW379" s="30">
        <v>0</v>
      </c>
      <c r="CX379" s="31">
        <v>0</v>
      </c>
      <c r="CY379" s="29">
        <v>0</v>
      </c>
      <c r="CZ379" s="30">
        <v>0</v>
      </c>
      <c r="DA379" s="30">
        <v>0</v>
      </c>
      <c r="DB379" s="29">
        <v>0</v>
      </c>
      <c r="DC379" s="29">
        <v>0</v>
      </c>
      <c r="DD379" s="30">
        <v>0</v>
      </c>
      <c r="DE379" s="30">
        <v>0</v>
      </c>
      <c r="DF379" s="29">
        <v>0</v>
      </c>
      <c r="DG379" s="29">
        <v>0</v>
      </c>
      <c r="DH379" s="29">
        <v>0</v>
      </c>
      <c r="DI379" s="29">
        <v>0</v>
      </c>
      <c r="DJ379" s="30">
        <v>0</v>
      </c>
      <c r="DK379" s="30">
        <v>0</v>
      </c>
      <c r="DL379" s="29">
        <v>0</v>
      </c>
      <c r="DM379" s="29">
        <v>0</v>
      </c>
      <c r="DN379" s="32">
        <v>0</v>
      </c>
      <c r="DO379" s="33">
        <v>0</v>
      </c>
      <c r="DP379" s="31">
        <v>0</v>
      </c>
      <c r="DQ379" s="33">
        <v>0</v>
      </c>
      <c r="DR379" s="33">
        <v>0</v>
      </c>
      <c r="DS379" s="33">
        <v>0</v>
      </c>
      <c r="DT379" s="33">
        <v>0</v>
      </c>
      <c r="DU379" s="33">
        <v>0</v>
      </c>
      <c r="DV379" s="32">
        <v>0</v>
      </c>
      <c r="DW379" s="33">
        <v>0</v>
      </c>
      <c r="DX379" s="33">
        <v>0</v>
      </c>
      <c r="DY379" s="33">
        <v>0</v>
      </c>
      <c r="DZ379" s="26">
        <v>0</v>
      </c>
      <c r="EA379" s="28">
        <v>0</v>
      </c>
      <c r="EB379" s="28">
        <v>0</v>
      </c>
      <c r="EC379" s="28">
        <v>0</v>
      </c>
      <c r="ED379" s="34">
        <v>0</v>
      </c>
      <c r="EE379" s="33">
        <v>0</v>
      </c>
      <c r="EF379" s="33">
        <v>0</v>
      </c>
      <c r="EG379" s="28">
        <v>0</v>
      </c>
      <c r="EH379" s="34">
        <v>0</v>
      </c>
      <c r="EI379" s="30">
        <v>0</v>
      </c>
      <c r="EJ379" s="30">
        <v>0</v>
      </c>
      <c r="EK379" s="30">
        <v>0</v>
      </c>
      <c r="EL379" s="31">
        <v>0</v>
      </c>
      <c r="EM379" s="32">
        <v>0</v>
      </c>
      <c r="EN379" s="32">
        <v>0</v>
      </c>
      <c r="EO379" s="32">
        <v>0</v>
      </c>
      <c r="EP379" s="35">
        <v>0</v>
      </c>
    </row>
    <row r="380" spans="1:146" ht="12" hidden="1" customHeight="1" outlineLevel="1" x14ac:dyDescent="0.25">
      <c r="A380" s="14"/>
      <c r="B380" s="14" t="s">
        <v>129</v>
      </c>
      <c r="C380" s="45" t="s">
        <v>520</v>
      </c>
      <c r="D380" s="45"/>
      <c r="E380" s="45"/>
      <c r="F380" s="45"/>
      <c r="G380" s="45"/>
      <c r="H380" s="15"/>
      <c r="I380" s="15"/>
      <c r="J380" s="15"/>
      <c r="K380" s="46"/>
      <c r="L380" s="46"/>
      <c r="M380" s="46"/>
      <c r="N380" s="46"/>
      <c r="O380" s="46"/>
      <c r="P380" s="46"/>
      <c r="Q380" s="24">
        <v>27858.66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4">
        <v>0</v>
      </c>
      <c r="Y380" s="25">
        <v>0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4">
        <v>0</v>
      </c>
      <c r="AG380" s="24">
        <v>27858.66</v>
      </c>
      <c r="AH380" s="26">
        <v>0</v>
      </c>
      <c r="AI380" s="27">
        <v>0</v>
      </c>
      <c r="AJ380" s="28">
        <v>0</v>
      </c>
      <c r="AK380" s="28">
        <v>0</v>
      </c>
      <c r="AL380" s="28">
        <v>0</v>
      </c>
      <c r="AM380" s="27">
        <v>0</v>
      </c>
      <c r="AN380" s="28">
        <v>0</v>
      </c>
      <c r="AO380" s="28">
        <v>0</v>
      </c>
      <c r="AP380" s="29">
        <v>0</v>
      </c>
      <c r="AQ380" s="29">
        <v>0</v>
      </c>
      <c r="AR380" s="27">
        <v>0</v>
      </c>
      <c r="AS380" s="28">
        <v>0</v>
      </c>
      <c r="AT380" s="28">
        <v>0</v>
      </c>
      <c r="AU380" s="28">
        <v>0</v>
      </c>
      <c r="AV380" s="28">
        <v>0</v>
      </c>
      <c r="AW380" s="28">
        <v>0</v>
      </c>
      <c r="AX380" s="28">
        <v>0</v>
      </c>
      <c r="AY380" s="27">
        <v>0</v>
      </c>
      <c r="AZ380" s="28">
        <v>0</v>
      </c>
      <c r="BA380" s="28">
        <v>0</v>
      </c>
      <c r="BB380" s="28">
        <v>0</v>
      </c>
      <c r="BC380" s="28">
        <v>0</v>
      </c>
      <c r="BD380" s="28">
        <v>0</v>
      </c>
      <c r="BE380" s="27">
        <v>0</v>
      </c>
      <c r="BF380" s="28">
        <v>0</v>
      </c>
      <c r="BG380" s="28">
        <v>0</v>
      </c>
      <c r="BH380" s="28">
        <v>0</v>
      </c>
      <c r="BI380" s="28">
        <v>0</v>
      </c>
      <c r="BJ380" s="28">
        <v>0</v>
      </c>
      <c r="BK380" s="28">
        <v>0</v>
      </c>
      <c r="BL380" s="28">
        <v>0</v>
      </c>
      <c r="BM380" s="28">
        <v>0</v>
      </c>
      <c r="BN380" s="28">
        <v>0</v>
      </c>
      <c r="BO380" s="28">
        <v>0</v>
      </c>
      <c r="BP380" s="29">
        <v>0</v>
      </c>
      <c r="BQ380" s="29">
        <v>0</v>
      </c>
      <c r="BR380" s="29">
        <v>0</v>
      </c>
      <c r="BS380" s="28">
        <v>0</v>
      </c>
      <c r="BT380" s="28">
        <v>0</v>
      </c>
      <c r="BU380" s="29">
        <v>0</v>
      </c>
      <c r="BV380" s="28">
        <v>0</v>
      </c>
      <c r="BW380" s="28">
        <v>0</v>
      </c>
      <c r="BX380" s="29">
        <v>0</v>
      </c>
      <c r="BY380" s="28">
        <v>0</v>
      </c>
      <c r="BZ380" s="28">
        <v>0</v>
      </c>
      <c r="CA380" s="29">
        <v>0</v>
      </c>
      <c r="CB380" s="28">
        <v>0</v>
      </c>
      <c r="CC380" s="28">
        <v>0</v>
      </c>
      <c r="CD380" s="29">
        <v>0</v>
      </c>
      <c r="CE380" s="30">
        <v>0</v>
      </c>
      <c r="CF380" s="30">
        <v>0</v>
      </c>
      <c r="CG380" s="30">
        <v>0</v>
      </c>
      <c r="CH380" s="29">
        <v>0</v>
      </c>
      <c r="CI380" s="29">
        <v>0</v>
      </c>
      <c r="CJ380" s="30">
        <v>0</v>
      </c>
      <c r="CK380" s="30">
        <v>0</v>
      </c>
      <c r="CL380" s="30">
        <v>0</v>
      </c>
      <c r="CM380" s="30">
        <v>0</v>
      </c>
      <c r="CN380" s="29">
        <v>0</v>
      </c>
      <c r="CO380" s="30">
        <v>0</v>
      </c>
      <c r="CP380" s="30">
        <v>0</v>
      </c>
      <c r="CQ380" s="30">
        <v>0</v>
      </c>
      <c r="CR380" s="30">
        <v>0</v>
      </c>
      <c r="CS380" s="30">
        <v>0</v>
      </c>
      <c r="CT380" s="30">
        <v>0</v>
      </c>
      <c r="CU380" s="30">
        <v>0</v>
      </c>
      <c r="CV380" s="30">
        <v>0</v>
      </c>
      <c r="CW380" s="30">
        <v>0</v>
      </c>
      <c r="CX380" s="31">
        <v>0</v>
      </c>
      <c r="CY380" s="29">
        <v>0</v>
      </c>
      <c r="CZ380" s="30">
        <v>0</v>
      </c>
      <c r="DA380" s="30">
        <v>0</v>
      </c>
      <c r="DB380" s="29">
        <v>0</v>
      </c>
      <c r="DC380" s="29">
        <v>0</v>
      </c>
      <c r="DD380" s="30">
        <v>0</v>
      </c>
      <c r="DE380" s="30">
        <v>0</v>
      </c>
      <c r="DF380" s="29">
        <v>0</v>
      </c>
      <c r="DG380" s="29">
        <v>0</v>
      </c>
      <c r="DH380" s="29">
        <v>0</v>
      </c>
      <c r="DI380" s="29">
        <v>0</v>
      </c>
      <c r="DJ380" s="30">
        <v>0</v>
      </c>
      <c r="DK380" s="30">
        <v>0</v>
      </c>
      <c r="DL380" s="29">
        <v>0</v>
      </c>
      <c r="DM380" s="29">
        <v>0</v>
      </c>
      <c r="DN380" s="32">
        <v>0</v>
      </c>
      <c r="DO380" s="33">
        <v>0</v>
      </c>
      <c r="DP380" s="31">
        <v>0</v>
      </c>
      <c r="DQ380" s="33">
        <v>0</v>
      </c>
      <c r="DR380" s="33">
        <v>0</v>
      </c>
      <c r="DS380" s="33">
        <v>0</v>
      </c>
      <c r="DT380" s="33">
        <v>0</v>
      </c>
      <c r="DU380" s="33">
        <v>0</v>
      </c>
      <c r="DV380" s="32">
        <v>0</v>
      </c>
      <c r="DW380" s="33">
        <v>0</v>
      </c>
      <c r="DX380" s="33">
        <v>0</v>
      </c>
      <c r="DY380" s="33">
        <v>0</v>
      </c>
      <c r="DZ380" s="26">
        <v>0</v>
      </c>
      <c r="EA380" s="28">
        <v>0</v>
      </c>
      <c r="EB380" s="28">
        <v>0</v>
      </c>
      <c r="EC380" s="28">
        <v>0</v>
      </c>
      <c r="ED380" s="34">
        <v>0</v>
      </c>
      <c r="EE380" s="33">
        <v>0</v>
      </c>
      <c r="EF380" s="33">
        <v>0</v>
      </c>
      <c r="EG380" s="28">
        <v>0</v>
      </c>
      <c r="EH380" s="34">
        <v>0</v>
      </c>
      <c r="EI380" s="30">
        <v>0</v>
      </c>
      <c r="EJ380" s="30">
        <v>0</v>
      </c>
      <c r="EK380" s="30">
        <v>0</v>
      </c>
      <c r="EL380" s="31">
        <v>0</v>
      </c>
      <c r="EM380" s="32">
        <v>0</v>
      </c>
      <c r="EN380" s="32">
        <v>0</v>
      </c>
      <c r="EO380" s="32">
        <v>0</v>
      </c>
      <c r="EP380" s="35">
        <v>0</v>
      </c>
    </row>
    <row r="381" spans="1:146" ht="12" hidden="1" customHeight="1" outlineLevel="1" x14ac:dyDescent="0.25">
      <c r="A381" s="14"/>
      <c r="B381" s="14" t="s">
        <v>129</v>
      </c>
      <c r="C381" s="45" t="s">
        <v>521</v>
      </c>
      <c r="D381" s="45"/>
      <c r="E381" s="45"/>
      <c r="F381" s="45"/>
      <c r="G381" s="45"/>
      <c r="H381" s="15"/>
      <c r="I381" s="15"/>
      <c r="J381" s="15"/>
      <c r="K381" s="46"/>
      <c r="L381" s="46"/>
      <c r="M381" s="46"/>
      <c r="N381" s="46"/>
      <c r="O381" s="46"/>
      <c r="P381" s="46"/>
      <c r="Q381" s="24">
        <v>-3971.88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4">
        <v>0</v>
      </c>
      <c r="Y381" s="25">
        <v>0</v>
      </c>
      <c r="Z381" s="25">
        <v>0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4">
        <v>0</v>
      </c>
      <c r="AG381" s="24">
        <v>-3971.88</v>
      </c>
      <c r="AH381" s="26">
        <v>0</v>
      </c>
      <c r="AI381" s="27">
        <v>0</v>
      </c>
      <c r="AJ381" s="28">
        <v>0</v>
      </c>
      <c r="AK381" s="28">
        <v>0</v>
      </c>
      <c r="AL381" s="28">
        <v>0</v>
      </c>
      <c r="AM381" s="27">
        <v>0</v>
      </c>
      <c r="AN381" s="28">
        <v>0</v>
      </c>
      <c r="AO381" s="28">
        <v>0</v>
      </c>
      <c r="AP381" s="29">
        <v>0</v>
      </c>
      <c r="AQ381" s="29">
        <v>0</v>
      </c>
      <c r="AR381" s="27">
        <v>0</v>
      </c>
      <c r="AS381" s="28">
        <v>0</v>
      </c>
      <c r="AT381" s="28">
        <v>0</v>
      </c>
      <c r="AU381" s="28">
        <v>0</v>
      </c>
      <c r="AV381" s="28">
        <v>0</v>
      </c>
      <c r="AW381" s="28">
        <v>0</v>
      </c>
      <c r="AX381" s="28">
        <v>0</v>
      </c>
      <c r="AY381" s="27">
        <v>0</v>
      </c>
      <c r="AZ381" s="28">
        <v>0</v>
      </c>
      <c r="BA381" s="28">
        <v>0</v>
      </c>
      <c r="BB381" s="28">
        <v>0</v>
      </c>
      <c r="BC381" s="28">
        <v>0</v>
      </c>
      <c r="BD381" s="28">
        <v>0</v>
      </c>
      <c r="BE381" s="27">
        <v>0</v>
      </c>
      <c r="BF381" s="28">
        <v>0</v>
      </c>
      <c r="BG381" s="28">
        <v>0</v>
      </c>
      <c r="BH381" s="28">
        <v>0</v>
      </c>
      <c r="BI381" s="28">
        <v>0</v>
      </c>
      <c r="BJ381" s="28">
        <v>0</v>
      </c>
      <c r="BK381" s="28">
        <v>0</v>
      </c>
      <c r="BL381" s="28">
        <v>0</v>
      </c>
      <c r="BM381" s="28">
        <v>0</v>
      </c>
      <c r="BN381" s="28">
        <v>0</v>
      </c>
      <c r="BO381" s="28">
        <v>0</v>
      </c>
      <c r="BP381" s="29">
        <v>0</v>
      </c>
      <c r="BQ381" s="29">
        <v>0</v>
      </c>
      <c r="BR381" s="29">
        <v>0</v>
      </c>
      <c r="BS381" s="28">
        <v>0</v>
      </c>
      <c r="BT381" s="28">
        <v>0</v>
      </c>
      <c r="BU381" s="29">
        <v>0</v>
      </c>
      <c r="BV381" s="28">
        <v>0</v>
      </c>
      <c r="BW381" s="28">
        <v>0</v>
      </c>
      <c r="BX381" s="29">
        <v>0</v>
      </c>
      <c r="BY381" s="28">
        <v>0</v>
      </c>
      <c r="BZ381" s="28">
        <v>0</v>
      </c>
      <c r="CA381" s="29">
        <v>0</v>
      </c>
      <c r="CB381" s="28">
        <v>0</v>
      </c>
      <c r="CC381" s="28">
        <v>0</v>
      </c>
      <c r="CD381" s="29">
        <v>0</v>
      </c>
      <c r="CE381" s="30">
        <v>0</v>
      </c>
      <c r="CF381" s="30">
        <v>0</v>
      </c>
      <c r="CG381" s="30">
        <v>0</v>
      </c>
      <c r="CH381" s="29">
        <v>0</v>
      </c>
      <c r="CI381" s="29">
        <v>0</v>
      </c>
      <c r="CJ381" s="30">
        <v>0</v>
      </c>
      <c r="CK381" s="30">
        <v>0</v>
      </c>
      <c r="CL381" s="30">
        <v>0</v>
      </c>
      <c r="CM381" s="30">
        <v>0</v>
      </c>
      <c r="CN381" s="29">
        <v>0</v>
      </c>
      <c r="CO381" s="30">
        <v>0</v>
      </c>
      <c r="CP381" s="30">
        <v>0</v>
      </c>
      <c r="CQ381" s="30">
        <v>0</v>
      </c>
      <c r="CR381" s="30">
        <v>0</v>
      </c>
      <c r="CS381" s="30">
        <v>0</v>
      </c>
      <c r="CT381" s="30">
        <v>0</v>
      </c>
      <c r="CU381" s="30">
        <v>0</v>
      </c>
      <c r="CV381" s="30">
        <v>0</v>
      </c>
      <c r="CW381" s="30">
        <v>0</v>
      </c>
      <c r="CX381" s="31">
        <v>0</v>
      </c>
      <c r="CY381" s="29">
        <v>0</v>
      </c>
      <c r="CZ381" s="30">
        <v>0</v>
      </c>
      <c r="DA381" s="30">
        <v>0</v>
      </c>
      <c r="DB381" s="29">
        <v>0</v>
      </c>
      <c r="DC381" s="29">
        <v>0</v>
      </c>
      <c r="DD381" s="30">
        <v>0</v>
      </c>
      <c r="DE381" s="30">
        <v>0</v>
      </c>
      <c r="DF381" s="29">
        <v>0</v>
      </c>
      <c r="DG381" s="29">
        <v>0</v>
      </c>
      <c r="DH381" s="29">
        <v>0</v>
      </c>
      <c r="DI381" s="29">
        <v>0</v>
      </c>
      <c r="DJ381" s="30">
        <v>0</v>
      </c>
      <c r="DK381" s="30">
        <v>0</v>
      </c>
      <c r="DL381" s="29">
        <v>0</v>
      </c>
      <c r="DM381" s="29">
        <v>0</v>
      </c>
      <c r="DN381" s="32">
        <v>0</v>
      </c>
      <c r="DO381" s="33">
        <v>0</v>
      </c>
      <c r="DP381" s="31">
        <v>0</v>
      </c>
      <c r="DQ381" s="33">
        <v>0</v>
      </c>
      <c r="DR381" s="33">
        <v>0</v>
      </c>
      <c r="DS381" s="33">
        <v>0</v>
      </c>
      <c r="DT381" s="33">
        <v>0</v>
      </c>
      <c r="DU381" s="33">
        <v>0</v>
      </c>
      <c r="DV381" s="32">
        <v>0</v>
      </c>
      <c r="DW381" s="33">
        <v>0</v>
      </c>
      <c r="DX381" s="33">
        <v>0</v>
      </c>
      <c r="DY381" s="33">
        <v>0</v>
      </c>
      <c r="DZ381" s="26">
        <v>0</v>
      </c>
      <c r="EA381" s="28">
        <v>0</v>
      </c>
      <c r="EB381" s="28">
        <v>0</v>
      </c>
      <c r="EC381" s="28">
        <v>0</v>
      </c>
      <c r="ED381" s="34">
        <v>0</v>
      </c>
      <c r="EE381" s="33">
        <v>0</v>
      </c>
      <c r="EF381" s="33">
        <v>0</v>
      </c>
      <c r="EG381" s="28">
        <v>0</v>
      </c>
      <c r="EH381" s="34">
        <v>0</v>
      </c>
      <c r="EI381" s="30">
        <v>0</v>
      </c>
      <c r="EJ381" s="30">
        <v>0</v>
      </c>
      <c r="EK381" s="30">
        <v>0</v>
      </c>
      <c r="EL381" s="31">
        <v>0</v>
      </c>
      <c r="EM381" s="32">
        <v>0</v>
      </c>
      <c r="EN381" s="32">
        <v>0</v>
      </c>
      <c r="EO381" s="32">
        <v>0</v>
      </c>
      <c r="EP381" s="35">
        <v>0</v>
      </c>
    </row>
    <row r="382" spans="1:146" ht="12" hidden="1" customHeight="1" outlineLevel="1" x14ac:dyDescent="0.25">
      <c r="A382" s="14"/>
      <c r="B382" s="14" t="s">
        <v>129</v>
      </c>
      <c r="C382" s="45" t="s">
        <v>522</v>
      </c>
      <c r="D382" s="45"/>
      <c r="E382" s="45"/>
      <c r="F382" s="45"/>
      <c r="G382" s="45"/>
      <c r="H382" s="15"/>
      <c r="I382" s="15"/>
      <c r="J382" s="15"/>
      <c r="K382" s="46"/>
      <c r="L382" s="46"/>
      <c r="M382" s="46"/>
      <c r="N382" s="46"/>
      <c r="O382" s="46"/>
      <c r="P382" s="46"/>
      <c r="Q382" s="24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4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  <c r="AF382" s="24">
        <v>0</v>
      </c>
      <c r="AG382" s="24">
        <v>0</v>
      </c>
      <c r="AH382" s="26">
        <v>0</v>
      </c>
      <c r="AI382" s="27">
        <v>0</v>
      </c>
      <c r="AJ382" s="28">
        <v>0</v>
      </c>
      <c r="AK382" s="28">
        <v>0</v>
      </c>
      <c r="AL382" s="28">
        <v>0</v>
      </c>
      <c r="AM382" s="27">
        <v>0</v>
      </c>
      <c r="AN382" s="28">
        <v>0</v>
      </c>
      <c r="AO382" s="28">
        <v>0</v>
      </c>
      <c r="AP382" s="29">
        <v>0</v>
      </c>
      <c r="AQ382" s="29">
        <v>0</v>
      </c>
      <c r="AR382" s="27">
        <v>0</v>
      </c>
      <c r="AS382" s="28">
        <v>0</v>
      </c>
      <c r="AT382" s="28">
        <v>0</v>
      </c>
      <c r="AU382" s="28">
        <v>0</v>
      </c>
      <c r="AV382" s="28">
        <v>0</v>
      </c>
      <c r="AW382" s="28">
        <v>0</v>
      </c>
      <c r="AX382" s="28">
        <v>0</v>
      </c>
      <c r="AY382" s="27">
        <v>0</v>
      </c>
      <c r="AZ382" s="28">
        <v>0</v>
      </c>
      <c r="BA382" s="28">
        <v>0</v>
      </c>
      <c r="BB382" s="28">
        <v>0</v>
      </c>
      <c r="BC382" s="28">
        <v>0</v>
      </c>
      <c r="BD382" s="28">
        <v>0</v>
      </c>
      <c r="BE382" s="27">
        <v>0</v>
      </c>
      <c r="BF382" s="28">
        <v>0</v>
      </c>
      <c r="BG382" s="28">
        <v>0</v>
      </c>
      <c r="BH382" s="28">
        <v>0</v>
      </c>
      <c r="BI382" s="28">
        <v>0</v>
      </c>
      <c r="BJ382" s="28">
        <v>0</v>
      </c>
      <c r="BK382" s="28">
        <v>0</v>
      </c>
      <c r="BL382" s="28">
        <v>0</v>
      </c>
      <c r="BM382" s="28">
        <v>0</v>
      </c>
      <c r="BN382" s="28">
        <v>0</v>
      </c>
      <c r="BO382" s="28">
        <v>0</v>
      </c>
      <c r="BP382" s="29">
        <v>0</v>
      </c>
      <c r="BQ382" s="29">
        <v>0</v>
      </c>
      <c r="BR382" s="29">
        <v>0</v>
      </c>
      <c r="BS382" s="28">
        <v>0</v>
      </c>
      <c r="BT382" s="28">
        <v>0</v>
      </c>
      <c r="BU382" s="29">
        <v>0</v>
      </c>
      <c r="BV382" s="28">
        <v>0</v>
      </c>
      <c r="BW382" s="28">
        <v>0</v>
      </c>
      <c r="BX382" s="29">
        <v>0</v>
      </c>
      <c r="BY382" s="28">
        <v>0</v>
      </c>
      <c r="BZ382" s="28">
        <v>0</v>
      </c>
      <c r="CA382" s="29">
        <v>0</v>
      </c>
      <c r="CB382" s="28">
        <v>0</v>
      </c>
      <c r="CC382" s="28">
        <v>0</v>
      </c>
      <c r="CD382" s="29">
        <v>0</v>
      </c>
      <c r="CE382" s="30">
        <v>0</v>
      </c>
      <c r="CF382" s="30">
        <v>0</v>
      </c>
      <c r="CG382" s="30">
        <v>0</v>
      </c>
      <c r="CH382" s="29">
        <v>0</v>
      </c>
      <c r="CI382" s="29">
        <v>0</v>
      </c>
      <c r="CJ382" s="30">
        <v>0</v>
      </c>
      <c r="CK382" s="30">
        <v>0</v>
      </c>
      <c r="CL382" s="30">
        <v>0</v>
      </c>
      <c r="CM382" s="30">
        <v>0</v>
      </c>
      <c r="CN382" s="29">
        <v>0</v>
      </c>
      <c r="CO382" s="30">
        <v>0</v>
      </c>
      <c r="CP382" s="30">
        <v>0</v>
      </c>
      <c r="CQ382" s="30">
        <v>0</v>
      </c>
      <c r="CR382" s="30">
        <v>0</v>
      </c>
      <c r="CS382" s="30">
        <v>0</v>
      </c>
      <c r="CT382" s="30">
        <v>0</v>
      </c>
      <c r="CU382" s="30">
        <v>0</v>
      </c>
      <c r="CV382" s="30">
        <v>0</v>
      </c>
      <c r="CW382" s="30">
        <v>0</v>
      </c>
      <c r="CX382" s="31">
        <v>0</v>
      </c>
      <c r="CY382" s="29">
        <v>0</v>
      </c>
      <c r="CZ382" s="30">
        <v>0</v>
      </c>
      <c r="DA382" s="30">
        <v>0</v>
      </c>
      <c r="DB382" s="29">
        <v>0</v>
      </c>
      <c r="DC382" s="29">
        <v>0</v>
      </c>
      <c r="DD382" s="30">
        <v>0</v>
      </c>
      <c r="DE382" s="30">
        <v>0</v>
      </c>
      <c r="DF382" s="29">
        <v>0</v>
      </c>
      <c r="DG382" s="29">
        <v>0</v>
      </c>
      <c r="DH382" s="29">
        <v>0</v>
      </c>
      <c r="DI382" s="29">
        <v>0</v>
      </c>
      <c r="DJ382" s="30">
        <v>0</v>
      </c>
      <c r="DK382" s="30">
        <v>0</v>
      </c>
      <c r="DL382" s="29">
        <v>0</v>
      </c>
      <c r="DM382" s="29">
        <v>0</v>
      </c>
      <c r="DN382" s="32">
        <v>0</v>
      </c>
      <c r="DO382" s="33">
        <v>0</v>
      </c>
      <c r="DP382" s="31">
        <v>0</v>
      </c>
      <c r="DQ382" s="33">
        <v>0</v>
      </c>
      <c r="DR382" s="33">
        <v>0</v>
      </c>
      <c r="DS382" s="33">
        <v>0</v>
      </c>
      <c r="DT382" s="33">
        <v>0</v>
      </c>
      <c r="DU382" s="33">
        <v>0</v>
      </c>
      <c r="DV382" s="32">
        <v>0</v>
      </c>
      <c r="DW382" s="33">
        <v>0</v>
      </c>
      <c r="DX382" s="33">
        <v>0</v>
      </c>
      <c r="DY382" s="33">
        <v>0</v>
      </c>
      <c r="DZ382" s="26">
        <v>0</v>
      </c>
      <c r="EA382" s="28">
        <v>0</v>
      </c>
      <c r="EB382" s="28">
        <v>0</v>
      </c>
      <c r="EC382" s="28">
        <v>0</v>
      </c>
      <c r="ED382" s="34">
        <v>0</v>
      </c>
      <c r="EE382" s="33">
        <v>0</v>
      </c>
      <c r="EF382" s="33">
        <v>0</v>
      </c>
      <c r="EG382" s="28">
        <v>0</v>
      </c>
      <c r="EH382" s="34">
        <v>0</v>
      </c>
      <c r="EI382" s="30">
        <v>0</v>
      </c>
      <c r="EJ382" s="30">
        <v>0</v>
      </c>
      <c r="EK382" s="30">
        <v>0</v>
      </c>
      <c r="EL382" s="31">
        <v>0</v>
      </c>
      <c r="EM382" s="32">
        <v>0</v>
      </c>
      <c r="EN382" s="32">
        <v>0</v>
      </c>
      <c r="EO382" s="32">
        <v>0</v>
      </c>
      <c r="EP382" s="35">
        <v>0</v>
      </c>
    </row>
    <row r="383" spans="1:146" ht="12" hidden="1" customHeight="1" outlineLevel="1" x14ac:dyDescent="0.25">
      <c r="A383" s="14"/>
      <c r="B383" s="14" t="s">
        <v>129</v>
      </c>
      <c r="C383" s="45" t="s">
        <v>523</v>
      </c>
      <c r="D383" s="45"/>
      <c r="E383" s="45"/>
      <c r="F383" s="45"/>
      <c r="G383" s="45"/>
      <c r="H383" s="15"/>
      <c r="I383" s="15"/>
      <c r="J383" s="15"/>
      <c r="K383" s="46"/>
      <c r="L383" s="46"/>
      <c r="M383" s="46"/>
      <c r="N383" s="46"/>
      <c r="O383" s="46"/>
      <c r="P383" s="46"/>
      <c r="Q383" s="24">
        <v>886.95</v>
      </c>
      <c r="R383" s="25">
        <v>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4">
        <v>0</v>
      </c>
      <c r="Y383" s="25">
        <v>0</v>
      </c>
      <c r="Z383" s="25">
        <v>0</v>
      </c>
      <c r="AA383" s="25">
        <v>0</v>
      </c>
      <c r="AB383" s="25">
        <v>0</v>
      </c>
      <c r="AC383" s="25">
        <v>0</v>
      </c>
      <c r="AD383" s="25">
        <v>0</v>
      </c>
      <c r="AE383" s="25">
        <v>0</v>
      </c>
      <c r="AF383" s="24">
        <v>0</v>
      </c>
      <c r="AG383" s="24">
        <v>886.95</v>
      </c>
      <c r="AH383" s="26">
        <v>0</v>
      </c>
      <c r="AI383" s="27">
        <v>0</v>
      </c>
      <c r="AJ383" s="28">
        <v>0</v>
      </c>
      <c r="AK383" s="28">
        <v>0</v>
      </c>
      <c r="AL383" s="28">
        <v>0</v>
      </c>
      <c r="AM383" s="27">
        <v>0</v>
      </c>
      <c r="AN383" s="28">
        <v>0</v>
      </c>
      <c r="AO383" s="28">
        <v>0</v>
      </c>
      <c r="AP383" s="29">
        <v>0</v>
      </c>
      <c r="AQ383" s="29">
        <v>0</v>
      </c>
      <c r="AR383" s="27">
        <v>0</v>
      </c>
      <c r="AS383" s="28">
        <v>0</v>
      </c>
      <c r="AT383" s="28">
        <v>0</v>
      </c>
      <c r="AU383" s="28">
        <v>0</v>
      </c>
      <c r="AV383" s="28">
        <v>0</v>
      </c>
      <c r="AW383" s="28">
        <v>0</v>
      </c>
      <c r="AX383" s="28">
        <v>0</v>
      </c>
      <c r="AY383" s="27">
        <v>0</v>
      </c>
      <c r="AZ383" s="28">
        <v>0</v>
      </c>
      <c r="BA383" s="28">
        <v>0</v>
      </c>
      <c r="BB383" s="28">
        <v>0</v>
      </c>
      <c r="BC383" s="28">
        <v>0</v>
      </c>
      <c r="BD383" s="28">
        <v>0</v>
      </c>
      <c r="BE383" s="27">
        <v>0</v>
      </c>
      <c r="BF383" s="28">
        <v>0</v>
      </c>
      <c r="BG383" s="28">
        <v>0</v>
      </c>
      <c r="BH383" s="28">
        <v>0</v>
      </c>
      <c r="BI383" s="28">
        <v>0</v>
      </c>
      <c r="BJ383" s="28">
        <v>0</v>
      </c>
      <c r="BK383" s="28">
        <v>0</v>
      </c>
      <c r="BL383" s="28">
        <v>0</v>
      </c>
      <c r="BM383" s="28">
        <v>0</v>
      </c>
      <c r="BN383" s="28">
        <v>0</v>
      </c>
      <c r="BO383" s="28">
        <v>0</v>
      </c>
      <c r="BP383" s="29">
        <v>0</v>
      </c>
      <c r="BQ383" s="29">
        <v>0</v>
      </c>
      <c r="BR383" s="29">
        <v>0</v>
      </c>
      <c r="BS383" s="28">
        <v>0</v>
      </c>
      <c r="BT383" s="28">
        <v>0</v>
      </c>
      <c r="BU383" s="29">
        <v>0</v>
      </c>
      <c r="BV383" s="28">
        <v>0</v>
      </c>
      <c r="BW383" s="28">
        <v>0</v>
      </c>
      <c r="BX383" s="29">
        <v>0</v>
      </c>
      <c r="BY383" s="28">
        <v>0</v>
      </c>
      <c r="BZ383" s="28">
        <v>0</v>
      </c>
      <c r="CA383" s="29">
        <v>0</v>
      </c>
      <c r="CB383" s="28">
        <v>0</v>
      </c>
      <c r="CC383" s="28">
        <v>0</v>
      </c>
      <c r="CD383" s="29">
        <v>0</v>
      </c>
      <c r="CE383" s="30">
        <v>0</v>
      </c>
      <c r="CF383" s="30">
        <v>0</v>
      </c>
      <c r="CG383" s="30">
        <v>0</v>
      </c>
      <c r="CH383" s="29">
        <v>0</v>
      </c>
      <c r="CI383" s="29">
        <v>0</v>
      </c>
      <c r="CJ383" s="30">
        <v>0</v>
      </c>
      <c r="CK383" s="30">
        <v>0</v>
      </c>
      <c r="CL383" s="30">
        <v>0</v>
      </c>
      <c r="CM383" s="30">
        <v>0</v>
      </c>
      <c r="CN383" s="29">
        <v>0</v>
      </c>
      <c r="CO383" s="30">
        <v>0</v>
      </c>
      <c r="CP383" s="30">
        <v>0</v>
      </c>
      <c r="CQ383" s="30">
        <v>0</v>
      </c>
      <c r="CR383" s="30">
        <v>0</v>
      </c>
      <c r="CS383" s="30">
        <v>0</v>
      </c>
      <c r="CT383" s="30">
        <v>0</v>
      </c>
      <c r="CU383" s="30">
        <v>0</v>
      </c>
      <c r="CV383" s="30">
        <v>0</v>
      </c>
      <c r="CW383" s="30">
        <v>0</v>
      </c>
      <c r="CX383" s="31">
        <v>0</v>
      </c>
      <c r="CY383" s="29">
        <v>0</v>
      </c>
      <c r="CZ383" s="30">
        <v>0</v>
      </c>
      <c r="DA383" s="30">
        <v>0</v>
      </c>
      <c r="DB383" s="29">
        <v>0</v>
      </c>
      <c r="DC383" s="29">
        <v>0</v>
      </c>
      <c r="DD383" s="30">
        <v>0</v>
      </c>
      <c r="DE383" s="30">
        <v>0</v>
      </c>
      <c r="DF383" s="29">
        <v>0</v>
      </c>
      <c r="DG383" s="29">
        <v>0</v>
      </c>
      <c r="DH383" s="29">
        <v>0</v>
      </c>
      <c r="DI383" s="29">
        <v>0</v>
      </c>
      <c r="DJ383" s="30">
        <v>0</v>
      </c>
      <c r="DK383" s="30">
        <v>0</v>
      </c>
      <c r="DL383" s="29">
        <v>0</v>
      </c>
      <c r="DM383" s="29">
        <v>0</v>
      </c>
      <c r="DN383" s="32">
        <v>0</v>
      </c>
      <c r="DO383" s="33">
        <v>0</v>
      </c>
      <c r="DP383" s="31">
        <v>0</v>
      </c>
      <c r="DQ383" s="33">
        <v>0</v>
      </c>
      <c r="DR383" s="33">
        <v>0</v>
      </c>
      <c r="DS383" s="33">
        <v>0</v>
      </c>
      <c r="DT383" s="33">
        <v>0</v>
      </c>
      <c r="DU383" s="33">
        <v>0</v>
      </c>
      <c r="DV383" s="32">
        <v>0</v>
      </c>
      <c r="DW383" s="33">
        <v>0</v>
      </c>
      <c r="DX383" s="33">
        <v>0</v>
      </c>
      <c r="DY383" s="33">
        <v>0</v>
      </c>
      <c r="DZ383" s="26">
        <v>0</v>
      </c>
      <c r="EA383" s="28">
        <v>0</v>
      </c>
      <c r="EB383" s="28">
        <v>0</v>
      </c>
      <c r="EC383" s="28">
        <v>0</v>
      </c>
      <c r="ED383" s="34">
        <v>0</v>
      </c>
      <c r="EE383" s="33">
        <v>0</v>
      </c>
      <c r="EF383" s="33">
        <v>0</v>
      </c>
      <c r="EG383" s="28">
        <v>0</v>
      </c>
      <c r="EH383" s="34">
        <v>0</v>
      </c>
      <c r="EI383" s="30">
        <v>0</v>
      </c>
      <c r="EJ383" s="30">
        <v>0</v>
      </c>
      <c r="EK383" s="30">
        <v>0</v>
      </c>
      <c r="EL383" s="31">
        <v>0</v>
      </c>
      <c r="EM383" s="32">
        <v>0</v>
      </c>
      <c r="EN383" s="32">
        <v>0</v>
      </c>
      <c r="EO383" s="32">
        <v>0</v>
      </c>
      <c r="EP383" s="35">
        <v>0</v>
      </c>
    </row>
    <row r="384" spans="1:146" ht="12" hidden="1" customHeight="1" outlineLevel="1" x14ac:dyDescent="0.25">
      <c r="A384" s="14"/>
      <c r="B384" s="14" t="s">
        <v>129</v>
      </c>
      <c r="C384" s="45" t="s">
        <v>524</v>
      </c>
      <c r="D384" s="45"/>
      <c r="E384" s="45"/>
      <c r="F384" s="45"/>
      <c r="G384" s="45"/>
      <c r="H384" s="15"/>
      <c r="I384" s="15"/>
      <c r="J384" s="15"/>
      <c r="K384" s="46"/>
      <c r="L384" s="46"/>
      <c r="M384" s="46"/>
      <c r="N384" s="46"/>
      <c r="O384" s="46"/>
      <c r="P384" s="46"/>
      <c r="Q384" s="24">
        <v>-37.61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5">
        <v>0</v>
      </c>
      <c r="X384" s="24">
        <v>0</v>
      </c>
      <c r="Y384" s="25">
        <v>0</v>
      </c>
      <c r="Z384" s="25">
        <v>0</v>
      </c>
      <c r="AA384" s="25">
        <v>0</v>
      </c>
      <c r="AB384" s="25">
        <v>0</v>
      </c>
      <c r="AC384" s="25">
        <v>0</v>
      </c>
      <c r="AD384" s="25">
        <v>0</v>
      </c>
      <c r="AE384" s="25">
        <v>0</v>
      </c>
      <c r="AF384" s="24">
        <v>0</v>
      </c>
      <c r="AG384" s="24">
        <v>-37.61</v>
      </c>
      <c r="AH384" s="26">
        <v>0</v>
      </c>
      <c r="AI384" s="27">
        <v>0</v>
      </c>
      <c r="AJ384" s="28">
        <v>0</v>
      </c>
      <c r="AK384" s="28">
        <v>0</v>
      </c>
      <c r="AL384" s="28">
        <v>0</v>
      </c>
      <c r="AM384" s="27">
        <v>0</v>
      </c>
      <c r="AN384" s="28">
        <v>0</v>
      </c>
      <c r="AO384" s="28">
        <v>0</v>
      </c>
      <c r="AP384" s="29">
        <v>0</v>
      </c>
      <c r="AQ384" s="29">
        <v>0</v>
      </c>
      <c r="AR384" s="27">
        <v>0</v>
      </c>
      <c r="AS384" s="28">
        <v>0</v>
      </c>
      <c r="AT384" s="28">
        <v>0</v>
      </c>
      <c r="AU384" s="28">
        <v>0</v>
      </c>
      <c r="AV384" s="28">
        <v>0</v>
      </c>
      <c r="AW384" s="28">
        <v>0</v>
      </c>
      <c r="AX384" s="28">
        <v>0</v>
      </c>
      <c r="AY384" s="27">
        <v>0</v>
      </c>
      <c r="AZ384" s="28">
        <v>0</v>
      </c>
      <c r="BA384" s="28">
        <v>0</v>
      </c>
      <c r="BB384" s="28">
        <v>0</v>
      </c>
      <c r="BC384" s="28">
        <v>0</v>
      </c>
      <c r="BD384" s="28">
        <v>0</v>
      </c>
      <c r="BE384" s="27">
        <v>0</v>
      </c>
      <c r="BF384" s="28">
        <v>0</v>
      </c>
      <c r="BG384" s="28">
        <v>0</v>
      </c>
      <c r="BH384" s="28">
        <v>0</v>
      </c>
      <c r="BI384" s="28">
        <v>0</v>
      </c>
      <c r="BJ384" s="28">
        <v>0</v>
      </c>
      <c r="BK384" s="28">
        <v>0</v>
      </c>
      <c r="BL384" s="28">
        <v>0</v>
      </c>
      <c r="BM384" s="28">
        <v>0</v>
      </c>
      <c r="BN384" s="28">
        <v>0</v>
      </c>
      <c r="BO384" s="28">
        <v>0</v>
      </c>
      <c r="BP384" s="29">
        <v>0</v>
      </c>
      <c r="BQ384" s="29">
        <v>0</v>
      </c>
      <c r="BR384" s="29">
        <v>0</v>
      </c>
      <c r="BS384" s="28">
        <v>0</v>
      </c>
      <c r="BT384" s="28">
        <v>0</v>
      </c>
      <c r="BU384" s="29">
        <v>0</v>
      </c>
      <c r="BV384" s="28">
        <v>0</v>
      </c>
      <c r="BW384" s="28">
        <v>0</v>
      </c>
      <c r="BX384" s="29">
        <v>0</v>
      </c>
      <c r="BY384" s="28">
        <v>0</v>
      </c>
      <c r="BZ384" s="28">
        <v>0</v>
      </c>
      <c r="CA384" s="29">
        <v>0</v>
      </c>
      <c r="CB384" s="28">
        <v>0</v>
      </c>
      <c r="CC384" s="28">
        <v>0</v>
      </c>
      <c r="CD384" s="29">
        <v>0</v>
      </c>
      <c r="CE384" s="30">
        <v>0</v>
      </c>
      <c r="CF384" s="30">
        <v>0</v>
      </c>
      <c r="CG384" s="30">
        <v>0</v>
      </c>
      <c r="CH384" s="29">
        <v>0</v>
      </c>
      <c r="CI384" s="29">
        <v>0</v>
      </c>
      <c r="CJ384" s="30">
        <v>0</v>
      </c>
      <c r="CK384" s="30">
        <v>0</v>
      </c>
      <c r="CL384" s="30">
        <v>0</v>
      </c>
      <c r="CM384" s="30">
        <v>0</v>
      </c>
      <c r="CN384" s="29">
        <v>0</v>
      </c>
      <c r="CO384" s="30">
        <v>0</v>
      </c>
      <c r="CP384" s="30">
        <v>0</v>
      </c>
      <c r="CQ384" s="30">
        <v>0</v>
      </c>
      <c r="CR384" s="30">
        <v>0</v>
      </c>
      <c r="CS384" s="30">
        <v>0</v>
      </c>
      <c r="CT384" s="30">
        <v>0</v>
      </c>
      <c r="CU384" s="30">
        <v>0</v>
      </c>
      <c r="CV384" s="30">
        <v>0</v>
      </c>
      <c r="CW384" s="30">
        <v>0</v>
      </c>
      <c r="CX384" s="31">
        <v>0</v>
      </c>
      <c r="CY384" s="29">
        <v>0</v>
      </c>
      <c r="CZ384" s="30">
        <v>0</v>
      </c>
      <c r="DA384" s="30">
        <v>0</v>
      </c>
      <c r="DB384" s="29">
        <v>0</v>
      </c>
      <c r="DC384" s="29">
        <v>0</v>
      </c>
      <c r="DD384" s="30">
        <v>0</v>
      </c>
      <c r="DE384" s="30">
        <v>0</v>
      </c>
      <c r="DF384" s="29">
        <v>0</v>
      </c>
      <c r="DG384" s="29">
        <v>0</v>
      </c>
      <c r="DH384" s="29">
        <v>0</v>
      </c>
      <c r="DI384" s="29">
        <v>0</v>
      </c>
      <c r="DJ384" s="30">
        <v>0</v>
      </c>
      <c r="DK384" s="30">
        <v>0</v>
      </c>
      <c r="DL384" s="29">
        <v>0</v>
      </c>
      <c r="DM384" s="29">
        <v>0</v>
      </c>
      <c r="DN384" s="32">
        <v>0</v>
      </c>
      <c r="DO384" s="33">
        <v>0</v>
      </c>
      <c r="DP384" s="31">
        <v>0</v>
      </c>
      <c r="DQ384" s="33">
        <v>0</v>
      </c>
      <c r="DR384" s="33">
        <v>0</v>
      </c>
      <c r="DS384" s="33">
        <v>0</v>
      </c>
      <c r="DT384" s="33">
        <v>0</v>
      </c>
      <c r="DU384" s="33">
        <v>0</v>
      </c>
      <c r="DV384" s="32">
        <v>0</v>
      </c>
      <c r="DW384" s="33">
        <v>0</v>
      </c>
      <c r="DX384" s="33">
        <v>0</v>
      </c>
      <c r="DY384" s="33">
        <v>0</v>
      </c>
      <c r="DZ384" s="26">
        <v>0</v>
      </c>
      <c r="EA384" s="28">
        <v>0</v>
      </c>
      <c r="EB384" s="28">
        <v>0</v>
      </c>
      <c r="EC384" s="28">
        <v>0</v>
      </c>
      <c r="ED384" s="34">
        <v>0</v>
      </c>
      <c r="EE384" s="33">
        <v>0</v>
      </c>
      <c r="EF384" s="33">
        <v>0</v>
      </c>
      <c r="EG384" s="28">
        <v>0</v>
      </c>
      <c r="EH384" s="34">
        <v>0</v>
      </c>
      <c r="EI384" s="30">
        <v>0</v>
      </c>
      <c r="EJ384" s="30">
        <v>0</v>
      </c>
      <c r="EK384" s="30">
        <v>0</v>
      </c>
      <c r="EL384" s="31">
        <v>0</v>
      </c>
      <c r="EM384" s="32">
        <v>0</v>
      </c>
      <c r="EN384" s="32">
        <v>0</v>
      </c>
      <c r="EO384" s="32">
        <v>0</v>
      </c>
      <c r="EP384" s="35">
        <v>0</v>
      </c>
    </row>
    <row r="385" spans="1:146" ht="12" hidden="1" customHeight="1" outlineLevel="1" x14ac:dyDescent="0.25">
      <c r="A385" s="14"/>
      <c r="B385" s="14" t="s">
        <v>129</v>
      </c>
      <c r="C385" s="45" t="s">
        <v>525</v>
      </c>
      <c r="D385" s="45"/>
      <c r="E385" s="45"/>
      <c r="F385" s="45"/>
      <c r="G385" s="45"/>
      <c r="H385" s="15"/>
      <c r="I385" s="15"/>
      <c r="J385" s="15"/>
      <c r="K385" s="46"/>
      <c r="L385" s="46"/>
      <c r="M385" s="46"/>
      <c r="N385" s="46"/>
      <c r="O385" s="46"/>
      <c r="P385" s="46"/>
      <c r="Q385" s="24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4">
        <v>0</v>
      </c>
      <c r="Y385" s="25">
        <v>0</v>
      </c>
      <c r="Z385" s="25">
        <v>0</v>
      </c>
      <c r="AA385" s="25">
        <v>0</v>
      </c>
      <c r="AB385" s="25">
        <v>0</v>
      </c>
      <c r="AC385" s="25">
        <v>0</v>
      </c>
      <c r="AD385" s="25">
        <v>0</v>
      </c>
      <c r="AE385" s="25">
        <v>0</v>
      </c>
      <c r="AF385" s="24">
        <v>0</v>
      </c>
      <c r="AG385" s="24">
        <v>0</v>
      </c>
      <c r="AH385" s="26">
        <v>0</v>
      </c>
      <c r="AI385" s="27">
        <v>0</v>
      </c>
      <c r="AJ385" s="28">
        <v>0</v>
      </c>
      <c r="AK385" s="28">
        <v>0</v>
      </c>
      <c r="AL385" s="28">
        <v>0</v>
      </c>
      <c r="AM385" s="27">
        <v>0</v>
      </c>
      <c r="AN385" s="28">
        <v>0</v>
      </c>
      <c r="AO385" s="28">
        <v>0</v>
      </c>
      <c r="AP385" s="29">
        <v>0</v>
      </c>
      <c r="AQ385" s="29">
        <v>0</v>
      </c>
      <c r="AR385" s="27">
        <v>0</v>
      </c>
      <c r="AS385" s="28">
        <v>0</v>
      </c>
      <c r="AT385" s="28">
        <v>0</v>
      </c>
      <c r="AU385" s="28">
        <v>0</v>
      </c>
      <c r="AV385" s="28">
        <v>0</v>
      </c>
      <c r="AW385" s="28">
        <v>0</v>
      </c>
      <c r="AX385" s="28">
        <v>0</v>
      </c>
      <c r="AY385" s="27">
        <v>0</v>
      </c>
      <c r="AZ385" s="28">
        <v>0</v>
      </c>
      <c r="BA385" s="28">
        <v>0</v>
      </c>
      <c r="BB385" s="28">
        <v>0</v>
      </c>
      <c r="BC385" s="28">
        <v>0</v>
      </c>
      <c r="BD385" s="28">
        <v>0</v>
      </c>
      <c r="BE385" s="27">
        <v>0</v>
      </c>
      <c r="BF385" s="28">
        <v>0</v>
      </c>
      <c r="BG385" s="28">
        <v>0</v>
      </c>
      <c r="BH385" s="28">
        <v>0</v>
      </c>
      <c r="BI385" s="28">
        <v>0</v>
      </c>
      <c r="BJ385" s="28">
        <v>0</v>
      </c>
      <c r="BK385" s="28">
        <v>0</v>
      </c>
      <c r="BL385" s="28">
        <v>0</v>
      </c>
      <c r="BM385" s="28">
        <v>0</v>
      </c>
      <c r="BN385" s="28">
        <v>0</v>
      </c>
      <c r="BO385" s="28">
        <v>0</v>
      </c>
      <c r="BP385" s="29">
        <v>0</v>
      </c>
      <c r="BQ385" s="29">
        <v>0</v>
      </c>
      <c r="BR385" s="29">
        <v>0</v>
      </c>
      <c r="BS385" s="28">
        <v>0</v>
      </c>
      <c r="BT385" s="28">
        <v>0</v>
      </c>
      <c r="BU385" s="29">
        <v>0</v>
      </c>
      <c r="BV385" s="28">
        <v>0</v>
      </c>
      <c r="BW385" s="28">
        <v>0</v>
      </c>
      <c r="BX385" s="29">
        <v>0</v>
      </c>
      <c r="BY385" s="28">
        <v>0</v>
      </c>
      <c r="BZ385" s="28">
        <v>0</v>
      </c>
      <c r="CA385" s="29">
        <v>0</v>
      </c>
      <c r="CB385" s="28">
        <v>0</v>
      </c>
      <c r="CC385" s="28">
        <v>0</v>
      </c>
      <c r="CD385" s="29">
        <v>0</v>
      </c>
      <c r="CE385" s="30">
        <v>0</v>
      </c>
      <c r="CF385" s="30">
        <v>0</v>
      </c>
      <c r="CG385" s="30">
        <v>0</v>
      </c>
      <c r="CH385" s="29">
        <v>0</v>
      </c>
      <c r="CI385" s="29">
        <v>0</v>
      </c>
      <c r="CJ385" s="30">
        <v>0</v>
      </c>
      <c r="CK385" s="30">
        <v>0</v>
      </c>
      <c r="CL385" s="30">
        <v>0</v>
      </c>
      <c r="CM385" s="30">
        <v>0</v>
      </c>
      <c r="CN385" s="29">
        <v>0</v>
      </c>
      <c r="CO385" s="30">
        <v>0</v>
      </c>
      <c r="CP385" s="30">
        <v>0</v>
      </c>
      <c r="CQ385" s="30">
        <v>0</v>
      </c>
      <c r="CR385" s="30">
        <v>0</v>
      </c>
      <c r="CS385" s="30">
        <v>0</v>
      </c>
      <c r="CT385" s="30">
        <v>0</v>
      </c>
      <c r="CU385" s="30">
        <v>0</v>
      </c>
      <c r="CV385" s="30">
        <v>0</v>
      </c>
      <c r="CW385" s="30">
        <v>0</v>
      </c>
      <c r="CX385" s="31">
        <v>0</v>
      </c>
      <c r="CY385" s="29">
        <v>0</v>
      </c>
      <c r="CZ385" s="30">
        <v>0</v>
      </c>
      <c r="DA385" s="30">
        <v>0</v>
      </c>
      <c r="DB385" s="29">
        <v>0</v>
      </c>
      <c r="DC385" s="29">
        <v>0</v>
      </c>
      <c r="DD385" s="30">
        <v>0</v>
      </c>
      <c r="DE385" s="30">
        <v>0</v>
      </c>
      <c r="DF385" s="29">
        <v>0</v>
      </c>
      <c r="DG385" s="29">
        <v>0</v>
      </c>
      <c r="DH385" s="29">
        <v>0</v>
      </c>
      <c r="DI385" s="29">
        <v>0</v>
      </c>
      <c r="DJ385" s="30">
        <v>0</v>
      </c>
      <c r="DK385" s="30">
        <v>0</v>
      </c>
      <c r="DL385" s="29">
        <v>0</v>
      </c>
      <c r="DM385" s="29">
        <v>0</v>
      </c>
      <c r="DN385" s="32">
        <v>0</v>
      </c>
      <c r="DO385" s="33">
        <v>0</v>
      </c>
      <c r="DP385" s="31">
        <v>0</v>
      </c>
      <c r="DQ385" s="33">
        <v>0</v>
      </c>
      <c r="DR385" s="33">
        <v>0</v>
      </c>
      <c r="DS385" s="33">
        <v>0</v>
      </c>
      <c r="DT385" s="33">
        <v>0</v>
      </c>
      <c r="DU385" s="33">
        <v>0</v>
      </c>
      <c r="DV385" s="32">
        <v>0</v>
      </c>
      <c r="DW385" s="33">
        <v>0</v>
      </c>
      <c r="DX385" s="33">
        <v>0</v>
      </c>
      <c r="DY385" s="33">
        <v>0</v>
      </c>
      <c r="DZ385" s="26">
        <v>0</v>
      </c>
      <c r="EA385" s="28">
        <v>0</v>
      </c>
      <c r="EB385" s="28">
        <v>0</v>
      </c>
      <c r="EC385" s="28">
        <v>0</v>
      </c>
      <c r="ED385" s="34">
        <v>0</v>
      </c>
      <c r="EE385" s="33">
        <v>0</v>
      </c>
      <c r="EF385" s="33">
        <v>0</v>
      </c>
      <c r="EG385" s="28">
        <v>0</v>
      </c>
      <c r="EH385" s="34">
        <v>0</v>
      </c>
      <c r="EI385" s="30">
        <v>0</v>
      </c>
      <c r="EJ385" s="30">
        <v>0</v>
      </c>
      <c r="EK385" s="30">
        <v>0</v>
      </c>
      <c r="EL385" s="31">
        <v>0</v>
      </c>
      <c r="EM385" s="32">
        <v>0</v>
      </c>
      <c r="EN385" s="32">
        <v>0</v>
      </c>
      <c r="EO385" s="32">
        <v>0</v>
      </c>
      <c r="EP385" s="35">
        <v>0</v>
      </c>
    </row>
    <row r="386" spans="1:146" ht="12" hidden="1" customHeight="1" outlineLevel="1" x14ac:dyDescent="0.25">
      <c r="A386" s="14"/>
      <c r="B386" s="14" t="s">
        <v>129</v>
      </c>
      <c r="C386" s="45" t="s">
        <v>526</v>
      </c>
      <c r="D386" s="45"/>
      <c r="E386" s="45"/>
      <c r="F386" s="45"/>
      <c r="G386" s="45"/>
      <c r="H386" s="15"/>
      <c r="I386" s="15"/>
      <c r="J386" s="15"/>
      <c r="K386" s="46"/>
      <c r="L386" s="46"/>
      <c r="M386" s="46"/>
      <c r="N386" s="46"/>
      <c r="O386" s="46"/>
      <c r="P386" s="46"/>
      <c r="Q386" s="24">
        <v>21302.01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5">
        <v>0</v>
      </c>
      <c r="X386" s="24">
        <v>0</v>
      </c>
      <c r="Y386" s="25">
        <v>0</v>
      </c>
      <c r="Z386" s="25">
        <v>0</v>
      </c>
      <c r="AA386" s="25">
        <v>0</v>
      </c>
      <c r="AB386" s="25">
        <v>0</v>
      </c>
      <c r="AC386" s="25">
        <v>0</v>
      </c>
      <c r="AD386" s="25">
        <v>0</v>
      </c>
      <c r="AE386" s="25">
        <v>0</v>
      </c>
      <c r="AF386" s="24">
        <v>0</v>
      </c>
      <c r="AG386" s="24">
        <v>21302.01</v>
      </c>
      <c r="AH386" s="26">
        <v>0</v>
      </c>
      <c r="AI386" s="27">
        <v>0</v>
      </c>
      <c r="AJ386" s="28">
        <v>0</v>
      </c>
      <c r="AK386" s="28">
        <v>0</v>
      </c>
      <c r="AL386" s="28">
        <v>0</v>
      </c>
      <c r="AM386" s="27">
        <v>0</v>
      </c>
      <c r="AN386" s="28">
        <v>0</v>
      </c>
      <c r="AO386" s="28">
        <v>0</v>
      </c>
      <c r="AP386" s="29">
        <v>0</v>
      </c>
      <c r="AQ386" s="29">
        <v>0</v>
      </c>
      <c r="AR386" s="27">
        <v>0</v>
      </c>
      <c r="AS386" s="28">
        <v>0</v>
      </c>
      <c r="AT386" s="28">
        <v>0</v>
      </c>
      <c r="AU386" s="28">
        <v>0</v>
      </c>
      <c r="AV386" s="28">
        <v>0</v>
      </c>
      <c r="AW386" s="28">
        <v>0</v>
      </c>
      <c r="AX386" s="28">
        <v>0</v>
      </c>
      <c r="AY386" s="27">
        <v>0</v>
      </c>
      <c r="AZ386" s="28">
        <v>0</v>
      </c>
      <c r="BA386" s="28">
        <v>0</v>
      </c>
      <c r="BB386" s="28">
        <v>0</v>
      </c>
      <c r="BC386" s="28">
        <v>0</v>
      </c>
      <c r="BD386" s="28">
        <v>0</v>
      </c>
      <c r="BE386" s="27">
        <v>0</v>
      </c>
      <c r="BF386" s="28">
        <v>0</v>
      </c>
      <c r="BG386" s="28">
        <v>0</v>
      </c>
      <c r="BH386" s="28">
        <v>0</v>
      </c>
      <c r="BI386" s="28">
        <v>0</v>
      </c>
      <c r="BJ386" s="28">
        <v>0</v>
      </c>
      <c r="BK386" s="28">
        <v>0</v>
      </c>
      <c r="BL386" s="28">
        <v>0</v>
      </c>
      <c r="BM386" s="28">
        <v>0</v>
      </c>
      <c r="BN386" s="28">
        <v>0</v>
      </c>
      <c r="BO386" s="28">
        <v>0</v>
      </c>
      <c r="BP386" s="29">
        <v>0</v>
      </c>
      <c r="BQ386" s="29">
        <v>0</v>
      </c>
      <c r="BR386" s="29">
        <v>0</v>
      </c>
      <c r="BS386" s="28">
        <v>0</v>
      </c>
      <c r="BT386" s="28">
        <v>0</v>
      </c>
      <c r="BU386" s="29">
        <v>0</v>
      </c>
      <c r="BV386" s="28">
        <v>0</v>
      </c>
      <c r="BW386" s="28">
        <v>0</v>
      </c>
      <c r="BX386" s="29">
        <v>0</v>
      </c>
      <c r="BY386" s="28">
        <v>0</v>
      </c>
      <c r="BZ386" s="28">
        <v>0</v>
      </c>
      <c r="CA386" s="29">
        <v>0</v>
      </c>
      <c r="CB386" s="28">
        <v>0</v>
      </c>
      <c r="CC386" s="28">
        <v>0</v>
      </c>
      <c r="CD386" s="29">
        <v>0</v>
      </c>
      <c r="CE386" s="30">
        <v>0</v>
      </c>
      <c r="CF386" s="30">
        <v>0</v>
      </c>
      <c r="CG386" s="30">
        <v>0</v>
      </c>
      <c r="CH386" s="29">
        <v>0</v>
      </c>
      <c r="CI386" s="29">
        <v>0</v>
      </c>
      <c r="CJ386" s="30">
        <v>0</v>
      </c>
      <c r="CK386" s="30">
        <v>0</v>
      </c>
      <c r="CL386" s="30">
        <v>0</v>
      </c>
      <c r="CM386" s="30">
        <v>0</v>
      </c>
      <c r="CN386" s="29">
        <v>0</v>
      </c>
      <c r="CO386" s="30">
        <v>0</v>
      </c>
      <c r="CP386" s="30">
        <v>0</v>
      </c>
      <c r="CQ386" s="30">
        <v>0</v>
      </c>
      <c r="CR386" s="30">
        <v>0</v>
      </c>
      <c r="CS386" s="30">
        <v>0</v>
      </c>
      <c r="CT386" s="30">
        <v>0</v>
      </c>
      <c r="CU386" s="30">
        <v>0</v>
      </c>
      <c r="CV386" s="30">
        <v>0</v>
      </c>
      <c r="CW386" s="30">
        <v>0</v>
      </c>
      <c r="CX386" s="31">
        <v>0</v>
      </c>
      <c r="CY386" s="29">
        <v>0</v>
      </c>
      <c r="CZ386" s="30">
        <v>0</v>
      </c>
      <c r="DA386" s="30">
        <v>0</v>
      </c>
      <c r="DB386" s="29">
        <v>0</v>
      </c>
      <c r="DC386" s="29">
        <v>0</v>
      </c>
      <c r="DD386" s="30">
        <v>0</v>
      </c>
      <c r="DE386" s="30">
        <v>0</v>
      </c>
      <c r="DF386" s="29">
        <v>0</v>
      </c>
      <c r="DG386" s="29">
        <v>0</v>
      </c>
      <c r="DH386" s="29">
        <v>0</v>
      </c>
      <c r="DI386" s="29">
        <v>0</v>
      </c>
      <c r="DJ386" s="30">
        <v>0</v>
      </c>
      <c r="DK386" s="30">
        <v>0</v>
      </c>
      <c r="DL386" s="29">
        <v>0</v>
      </c>
      <c r="DM386" s="29">
        <v>0</v>
      </c>
      <c r="DN386" s="32">
        <v>0</v>
      </c>
      <c r="DO386" s="33">
        <v>0</v>
      </c>
      <c r="DP386" s="31">
        <v>0</v>
      </c>
      <c r="DQ386" s="33">
        <v>0</v>
      </c>
      <c r="DR386" s="33">
        <v>0</v>
      </c>
      <c r="DS386" s="33">
        <v>0</v>
      </c>
      <c r="DT386" s="33">
        <v>0</v>
      </c>
      <c r="DU386" s="33">
        <v>0</v>
      </c>
      <c r="DV386" s="32">
        <v>0</v>
      </c>
      <c r="DW386" s="33">
        <v>0</v>
      </c>
      <c r="DX386" s="33">
        <v>0</v>
      </c>
      <c r="DY386" s="33">
        <v>0</v>
      </c>
      <c r="DZ386" s="26">
        <v>0</v>
      </c>
      <c r="EA386" s="28">
        <v>0</v>
      </c>
      <c r="EB386" s="28">
        <v>0</v>
      </c>
      <c r="EC386" s="28">
        <v>0</v>
      </c>
      <c r="ED386" s="34">
        <v>0</v>
      </c>
      <c r="EE386" s="33">
        <v>0</v>
      </c>
      <c r="EF386" s="33">
        <v>0</v>
      </c>
      <c r="EG386" s="28">
        <v>0</v>
      </c>
      <c r="EH386" s="34">
        <v>0</v>
      </c>
      <c r="EI386" s="30">
        <v>0</v>
      </c>
      <c r="EJ386" s="30">
        <v>0</v>
      </c>
      <c r="EK386" s="30">
        <v>0</v>
      </c>
      <c r="EL386" s="31">
        <v>0</v>
      </c>
      <c r="EM386" s="32">
        <v>0</v>
      </c>
      <c r="EN386" s="32">
        <v>0</v>
      </c>
      <c r="EO386" s="32">
        <v>0</v>
      </c>
      <c r="EP386" s="35">
        <v>0</v>
      </c>
    </row>
    <row r="387" spans="1:146" ht="12" hidden="1" customHeight="1" outlineLevel="1" x14ac:dyDescent="0.25">
      <c r="A387" s="14"/>
      <c r="B387" s="14" t="s">
        <v>129</v>
      </c>
      <c r="C387" s="45" t="s">
        <v>527</v>
      </c>
      <c r="D387" s="45"/>
      <c r="E387" s="45"/>
      <c r="F387" s="45"/>
      <c r="G387" s="45"/>
      <c r="H387" s="15"/>
      <c r="I387" s="15"/>
      <c r="J387" s="15"/>
      <c r="K387" s="46"/>
      <c r="L387" s="46"/>
      <c r="M387" s="46"/>
      <c r="N387" s="46"/>
      <c r="O387" s="46"/>
      <c r="P387" s="46"/>
      <c r="Q387" s="24">
        <v>6683.9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4">
        <v>0</v>
      </c>
      <c r="Y387" s="25">
        <v>0</v>
      </c>
      <c r="Z387" s="25">
        <v>0</v>
      </c>
      <c r="AA387" s="25">
        <v>0</v>
      </c>
      <c r="AB387" s="25">
        <v>0</v>
      </c>
      <c r="AC387" s="25">
        <v>0</v>
      </c>
      <c r="AD387" s="25">
        <v>0</v>
      </c>
      <c r="AE387" s="25">
        <v>0</v>
      </c>
      <c r="AF387" s="24">
        <v>0</v>
      </c>
      <c r="AG387" s="24">
        <v>6683.9</v>
      </c>
      <c r="AH387" s="26">
        <v>0</v>
      </c>
      <c r="AI387" s="27">
        <v>0</v>
      </c>
      <c r="AJ387" s="28">
        <v>0</v>
      </c>
      <c r="AK387" s="28">
        <v>0</v>
      </c>
      <c r="AL387" s="28">
        <v>0</v>
      </c>
      <c r="AM387" s="27">
        <v>0</v>
      </c>
      <c r="AN387" s="28">
        <v>0</v>
      </c>
      <c r="AO387" s="28">
        <v>0</v>
      </c>
      <c r="AP387" s="29">
        <v>0</v>
      </c>
      <c r="AQ387" s="29">
        <v>0</v>
      </c>
      <c r="AR387" s="27">
        <v>0</v>
      </c>
      <c r="AS387" s="28">
        <v>0</v>
      </c>
      <c r="AT387" s="28">
        <v>0</v>
      </c>
      <c r="AU387" s="28">
        <v>0</v>
      </c>
      <c r="AV387" s="28">
        <v>0</v>
      </c>
      <c r="AW387" s="28">
        <v>0</v>
      </c>
      <c r="AX387" s="28">
        <v>0</v>
      </c>
      <c r="AY387" s="27">
        <v>0</v>
      </c>
      <c r="AZ387" s="28">
        <v>0</v>
      </c>
      <c r="BA387" s="28">
        <v>0</v>
      </c>
      <c r="BB387" s="28">
        <v>0</v>
      </c>
      <c r="BC387" s="28">
        <v>0</v>
      </c>
      <c r="BD387" s="28">
        <v>0</v>
      </c>
      <c r="BE387" s="27">
        <v>0</v>
      </c>
      <c r="BF387" s="28">
        <v>0</v>
      </c>
      <c r="BG387" s="28">
        <v>0</v>
      </c>
      <c r="BH387" s="28">
        <v>0</v>
      </c>
      <c r="BI387" s="28">
        <v>0</v>
      </c>
      <c r="BJ387" s="28">
        <v>0</v>
      </c>
      <c r="BK387" s="28">
        <v>0</v>
      </c>
      <c r="BL387" s="28">
        <v>0</v>
      </c>
      <c r="BM387" s="28">
        <v>0</v>
      </c>
      <c r="BN387" s="28">
        <v>0</v>
      </c>
      <c r="BO387" s="28">
        <v>0</v>
      </c>
      <c r="BP387" s="29">
        <v>0</v>
      </c>
      <c r="BQ387" s="29">
        <v>0</v>
      </c>
      <c r="BR387" s="29">
        <v>0</v>
      </c>
      <c r="BS387" s="28">
        <v>0</v>
      </c>
      <c r="BT387" s="28">
        <v>0</v>
      </c>
      <c r="BU387" s="29">
        <v>0</v>
      </c>
      <c r="BV387" s="28">
        <v>0</v>
      </c>
      <c r="BW387" s="28">
        <v>0</v>
      </c>
      <c r="BX387" s="29">
        <v>0</v>
      </c>
      <c r="BY387" s="28">
        <v>0</v>
      </c>
      <c r="BZ387" s="28">
        <v>0</v>
      </c>
      <c r="CA387" s="29">
        <v>0</v>
      </c>
      <c r="CB387" s="28">
        <v>0</v>
      </c>
      <c r="CC387" s="28">
        <v>0</v>
      </c>
      <c r="CD387" s="29">
        <v>0</v>
      </c>
      <c r="CE387" s="30">
        <v>0</v>
      </c>
      <c r="CF387" s="30">
        <v>0</v>
      </c>
      <c r="CG387" s="30">
        <v>0</v>
      </c>
      <c r="CH387" s="29">
        <v>0</v>
      </c>
      <c r="CI387" s="29">
        <v>0</v>
      </c>
      <c r="CJ387" s="30">
        <v>0</v>
      </c>
      <c r="CK387" s="30">
        <v>0</v>
      </c>
      <c r="CL387" s="30">
        <v>0</v>
      </c>
      <c r="CM387" s="30">
        <v>0</v>
      </c>
      <c r="CN387" s="29">
        <v>0</v>
      </c>
      <c r="CO387" s="30">
        <v>0</v>
      </c>
      <c r="CP387" s="30">
        <v>0</v>
      </c>
      <c r="CQ387" s="30">
        <v>0</v>
      </c>
      <c r="CR387" s="30">
        <v>0</v>
      </c>
      <c r="CS387" s="30">
        <v>0</v>
      </c>
      <c r="CT387" s="30">
        <v>0</v>
      </c>
      <c r="CU387" s="30">
        <v>0</v>
      </c>
      <c r="CV387" s="30">
        <v>0</v>
      </c>
      <c r="CW387" s="30">
        <v>0</v>
      </c>
      <c r="CX387" s="31">
        <v>0</v>
      </c>
      <c r="CY387" s="29">
        <v>0</v>
      </c>
      <c r="CZ387" s="30">
        <v>0</v>
      </c>
      <c r="DA387" s="30">
        <v>0</v>
      </c>
      <c r="DB387" s="29">
        <v>0</v>
      </c>
      <c r="DC387" s="29">
        <v>0</v>
      </c>
      <c r="DD387" s="30">
        <v>0</v>
      </c>
      <c r="DE387" s="30">
        <v>0</v>
      </c>
      <c r="DF387" s="29">
        <v>0</v>
      </c>
      <c r="DG387" s="29">
        <v>0</v>
      </c>
      <c r="DH387" s="29">
        <v>0</v>
      </c>
      <c r="DI387" s="29">
        <v>0</v>
      </c>
      <c r="DJ387" s="30">
        <v>0</v>
      </c>
      <c r="DK387" s="30">
        <v>0</v>
      </c>
      <c r="DL387" s="29">
        <v>0</v>
      </c>
      <c r="DM387" s="29">
        <v>0</v>
      </c>
      <c r="DN387" s="32">
        <v>0</v>
      </c>
      <c r="DO387" s="33">
        <v>0</v>
      </c>
      <c r="DP387" s="31">
        <v>0</v>
      </c>
      <c r="DQ387" s="33">
        <v>0</v>
      </c>
      <c r="DR387" s="33">
        <v>0</v>
      </c>
      <c r="DS387" s="33">
        <v>0</v>
      </c>
      <c r="DT387" s="33">
        <v>0</v>
      </c>
      <c r="DU387" s="33">
        <v>0</v>
      </c>
      <c r="DV387" s="32">
        <v>0</v>
      </c>
      <c r="DW387" s="33">
        <v>0</v>
      </c>
      <c r="DX387" s="33">
        <v>0</v>
      </c>
      <c r="DY387" s="33">
        <v>0</v>
      </c>
      <c r="DZ387" s="26">
        <v>0</v>
      </c>
      <c r="EA387" s="28">
        <v>0</v>
      </c>
      <c r="EB387" s="28">
        <v>0</v>
      </c>
      <c r="EC387" s="28">
        <v>0</v>
      </c>
      <c r="ED387" s="34">
        <v>0</v>
      </c>
      <c r="EE387" s="33">
        <v>0</v>
      </c>
      <c r="EF387" s="33">
        <v>0</v>
      </c>
      <c r="EG387" s="28">
        <v>0</v>
      </c>
      <c r="EH387" s="34">
        <v>0</v>
      </c>
      <c r="EI387" s="30">
        <v>0</v>
      </c>
      <c r="EJ387" s="30">
        <v>0</v>
      </c>
      <c r="EK387" s="30">
        <v>0</v>
      </c>
      <c r="EL387" s="31">
        <v>0</v>
      </c>
      <c r="EM387" s="32">
        <v>0</v>
      </c>
      <c r="EN387" s="32">
        <v>0</v>
      </c>
      <c r="EO387" s="32">
        <v>0</v>
      </c>
      <c r="EP387" s="35">
        <v>0</v>
      </c>
    </row>
    <row r="388" spans="1:146" ht="12" hidden="1" customHeight="1" outlineLevel="1" x14ac:dyDescent="0.25">
      <c r="A388" s="14"/>
      <c r="B388" s="14" t="s">
        <v>129</v>
      </c>
      <c r="C388" s="45" t="s">
        <v>528</v>
      </c>
      <c r="D388" s="45"/>
      <c r="E388" s="45"/>
      <c r="F388" s="45"/>
      <c r="G388" s="45"/>
      <c r="H388" s="15"/>
      <c r="I388" s="15"/>
      <c r="J388" s="15"/>
      <c r="K388" s="46"/>
      <c r="L388" s="46"/>
      <c r="M388" s="46"/>
      <c r="N388" s="46"/>
      <c r="O388" s="46"/>
      <c r="P388" s="46"/>
      <c r="Q388" s="24">
        <v>1888.38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4">
        <v>0</v>
      </c>
      <c r="Y388" s="25">
        <v>0</v>
      </c>
      <c r="Z388" s="25">
        <v>0</v>
      </c>
      <c r="AA388" s="25">
        <v>0</v>
      </c>
      <c r="AB388" s="25">
        <v>0</v>
      </c>
      <c r="AC388" s="25">
        <v>0</v>
      </c>
      <c r="AD388" s="25">
        <v>0</v>
      </c>
      <c r="AE388" s="25">
        <v>0</v>
      </c>
      <c r="AF388" s="24">
        <v>0</v>
      </c>
      <c r="AG388" s="24">
        <v>1888.3799999999997</v>
      </c>
      <c r="AH388" s="26">
        <v>0</v>
      </c>
      <c r="AI388" s="27">
        <v>0</v>
      </c>
      <c r="AJ388" s="28">
        <v>0</v>
      </c>
      <c r="AK388" s="28">
        <v>0</v>
      </c>
      <c r="AL388" s="28">
        <v>0</v>
      </c>
      <c r="AM388" s="27">
        <v>0</v>
      </c>
      <c r="AN388" s="28">
        <v>0</v>
      </c>
      <c r="AO388" s="28">
        <v>0</v>
      </c>
      <c r="AP388" s="29">
        <v>0</v>
      </c>
      <c r="AQ388" s="29">
        <v>0</v>
      </c>
      <c r="AR388" s="27">
        <v>0</v>
      </c>
      <c r="AS388" s="28">
        <v>0</v>
      </c>
      <c r="AT388" s="28">
        <v>0</v>
      </c>
      <c r="AU388" s="28">
        <v>0</v>
      </c>
      <c r="AV388" s="28">
        <v>0</v>
      </c>
      <c r="AW388" s="28">
        <v>0</v>
      </c>
      <c r="AX388" s="28">
        <v>0</v>
      </c>
      <c r="AY388" s="27">
        <v>0</v>
      </c>
      <c r="AZ388" s="28">
        <v>0</v>
      </c>
      <c r="BA388" s="28">
        <v>0</v>
      </c>
      <c r="BB388" s="28">
        <v>0</v>
      </c>
      <c r="BC388" s="28">
        <v>0</v>
      </c>
      <c r="BD388" s="28">
        <v>0</v>
      </c>
      <c r="BE388" s="27">
        <v>0</v>
      </c>
      <c r="BF388" s="28">
        <v>0</v>
      </c>
      <c r="BG388" s="28">
        <v>0</v>
      </c>
      <c r="BH388" s="28">
        <v>0</v>
      </c>
      <c r="BI388" s="28">
        <v>0</v>
      </c>
      <c r="BJ388" s="28">
        <v>0</v>
      </c>
      <c r="BK388" s="28">
        <v>0</v>
      </c>
      <c r="BL388" s="28">
        <v>0</v>
      </c>
      <c r="BM388" s="28">
        <v>0</v>
      </c>
      <c r="BN388" s="28">
        <v>0</v>
      </c>
      <c r="BO388" s="28">
        <v>0</v>
      </c>
      <c r="BP388" s="29">
        <v>0</v>
      </c>
      <c r="BQ388" s="29">
        <v>0</v>
      </c>
      <c r="BR388" s="29">
        <v>0</v>
      </c>
      <c r="BS388" s="28">
        <v>0</v>
      </c>
      <c r="BT388" s="28">
        <v>0</v>
      </c>
      <c r="BU388" s="29">
        <v>0</v>
      </c>
      <c r="BV388" s="28">
        <v>0</v>
      </c>
      <c r="BW388" s="28">
        <v>0</v>
      </c>
      <c r="BX388" s="29">
        <v>0</v>
      </c>
      <c r="BY388" s="28">
        <v>0</v>
      </c>
      <c r="BZ388" s="28">
        <v>0</v>
      </c>
      <c r="CA388" s="29">
        <v>0</v>
      </c>
      <c r="CB388" s="28">
        <v>0</v>
      </c>
      <c r="CC388" s="28">
        <v>0</v>
      </c>
      <c r="CD388" s="29">
        <v>0</v>
      </c>
      <c r="CE388" s="30">
        <v>0</v>
      </c>
      <c r="CF388" s="30">
        <v>0</v>
      </c>
      <c r="CG388" s="30">
        <v>0</v>
      </c>
      <c r="CH388" s="29">
        <v>0</v>
      </c>
      <c r="CI388" s="29">
        <v>0</v>
      </c>
      <c r="CJ388" s="30">
        <v>0</v>
      </c>
      <c r="CK388" s="30">
        <v>0</v>
      </c>
      <c r="CL388" s="30">
        <v>0</v>
      </c>
      <c r="CM388" s="30">
        <v>0</v>
      </c>
      <c r="CN388" s="29">
        <v>0</v>
      </c>
      <c r="CO388" s="30">
        <v>0</v>
      </c>
      <c r="CP388" s="30">
        <v>0</v>
      </c>
      <c r="CQ388" s="30">
        <v>0</v>
      </c>
      <c r="CR388" s="30">
        <v>0</v>
      </c>
      <c r="CS388" s="30">
        <v>0</v>
      </c>
      <c r="CT388" s="30">
        <v>0</v>
      </c>
      <c r="CU388" s="30">
        <v>0</v>
      </c>
      <c r="CV388" s="30">
        <v>0</v>
      </c>
      <c r="CW388" s="30">
        <v>0</v>
      </c>
      <c r="CX388" s="31">
        <v>0</v>
      </c>
      <c r="CY388" s="29">
        <v>0</v>
      </c>
      <c r="CZ388" s="30">
        <v>0</v>
      </c>
      <c r="DA388" s="30">
        <v>0</v>
      </c>
      <c r="DB388" s="29">
        <v>0</v>
      </c>
      <c r="DC388" s="29">
        <v>0</v>
      </c>
      <c r="DD388" s="30">
        <v>0</v>
      </c>
      <c r="DE388" s="30">
        <v>0</v>
      </c>
      <c r="DF388" s="29">
        <v>0</v>
      </c>
      <c r="DG388" s="29">
        <v>0</v>
      </c>
      <c r="DH388" s="29">
        <v>0</v>
      </c>
      <c r="DI388" s="29">
        <v>0</v>
      </c>
      <c r="DJ388" s="30">
        <v>0</v>
      </c>
      <c r="DK388" s="30">
        <v>0</v>
      </c>
      <c r="DL388" s="29">
        <v>0</v>
      </c>
      <c r="DM388" s="29">
        <v>0</v>
      </c>
      <c r="DN388" s="32">
        <v>0</v>
      </c>
      <c r="DO388" s="33">
        <v>0</v>
      </c>
      <c r="DP388" s="31">
        <v>0</v>
      </c>
      <c r="DQ388" s="33">
        <v>0</v>
      </c>
      <c r="DR388" s="33">
        <v>0</v>
      </c>
      <c r="DS388" s="33">
        <v>0</v>
      </c>
      <c r="DT388" s="33">
        <v>0</v>
      </c>
      <c r="DU388" s="33">
        <v>0</v>
      </c>
      <c r="DV388" s="32">
        <v>0</v>
      </c>
      <c r="DW388" s="33">
        <v>0</v>
      </c>
      <c r="DX388" s="33">
        <v>0</v>
      </c>
      <c r="DY388" s="33">
        <v>0</v>
      </c>
      <c r="DZ388" s="26">
        <v>0</v>
      </c>
      <c r="EA388" s="28">
        <v>0</v>
      </c>
      <c r="EB388" s="28">
        <v>0</v>
      </c>
      <c r="EC388" s="28">
        <v>0</v>
      </c>
      <c r="ED388" s="34">
        <v>0</v>
      </c>
      <c r="EE388" s="33">
        <v>0</v>
      </c>
      <c r="EF388" s="33">
        <v>0</v>
      </c>
      <c r="EG388" s="28">
        <v>0</v>
      </c>
      <c r="EH388" s="34">
        <v>0</v>
      </c>
      <c r="EI388" s="30">
        <v>0</v>
      </c>
      <c r="EJ388" s="30">
        <v>0</v>
      </c>
      <c r="EK388" s="30">
        <v>0</v>
      </c>
      <c r="EL388" s="31">
        <v>0</v>
      </c>
      <c r="EM388" s="32">
        <v>0</v>
      </c>
      <c r="EN388" s="32">
        <v>0</v>
      </c>
      <c r="EO388" s="32">
        <v>0</v>
      </c>
      <c r="EP388" s="35">
        <v>0</v>
      </c>
    </row>
    <row r="389" spans="1:146" ht="12" hidden="1" customHeight="1" outlineLevel="1" x14ac:dyDescent="0.25">
      <c r="A389" s="14"/>
      <c r="B389" s="14" t="s">
        <v>129</v>
      </c>
      <c r="C389" s="45" t="s">
        <v>529</v>
      </c>
      <c r="D389" s="45"/>
      <c r="E389" s="45"/>
      <c r="F389" s="45"/>
      <c r="G389" s="45"/>
      <c r="H389" s="15"/>
      <c r="I389" s="15"/>
      <c r="J389" s="15"/>
      <c r="K389" s="46"/>
      <c r="L389" s="46"/>
      <c r="M389" s="46"/>
      <c r="N389" s="46"/>
      <c r="O389" s="46"/>
      <c r="P389" s="46"/>
      <c r="Q389" s="24">
        <v>14433.96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4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4">
        <v>0</v>
      </c>
      <c r="AG389" s="24">
        <v>14433.960000000001</v>
      </c>
      <c r="AH389" s="26">
        <v>0</v>
      </c>
      <c r="AI389" s="27">
        <v>0</v>
      </c>
      <c r="AJ389" s="28">
        <v>0</v>
      </c>
      <c r="AK389" s="28">
        <v>0</v>
      </c>
      <c r="AL389" s="28">
        <v>0</v>
      </c>
      <c r="AM389" s="27">
        <v>0</v>
      </c>
      <c r="AN389" s="28">
        <v>0</v>
      </c>
      <c r="AO389" s="28">
        <v>0</v>
      </c>
      <c r="AP389" s="29">
        <v>0</v>
      </c>
      <c r="AQ389" s="29">
        <v>0</v>
      </c>
      <c r="AR389" s="27">
        <v>0</v>
      </c>
      <c r="AS389" s="28">
        <v>0</v>
      </c>
      <c r="AT389" s="28">
        <v>0</v>
      </c>
      <c r="AU389" s="28">
        <v>0</v>
      </c>
      <c r="AV389" s="28">
        <v>0</v>
      </c>
      <c r="AW389" s="28">
        <v>0</v>
      </c>
      <c r="AX389" s="28">
        <v>0</v>
      </c>
      <c r="AY389" s="27">
        <v>0</v>
      </c>
      <c r="AZ389" s="28">
        <v>0</v>
      </c>
      <c r="BA389" s="28">
        <v>0</v>
      </c>
      <c r="BB389" s="28">
        <v>0</v>
      </c>
      <c r="BC389" s="28">
        <v>0</v>
      </c>
      <c r="BD389" s="28">
        <v>0</v>
      </c>
      <c r="BE389" s="27">
        <v>0</v>
      </c>
      <c r="BF389" s="28">
        <v>0</v>
      </c>
      <c r="BG389" s="28">
        <v>0</v>
      </c>
      <c r="BH389" s="28">
        <v>0</v>
      </c>
      <c r="BI389" s="28">
        <v>0</v>
      </c>
      <c r="BJ389" s="28">
        <v>0</v>
      </c>
      <c r="BK389" s="28">
        <v>0</v>
      </c>
      <c r="BL389" s="28">
        <v>0</v>
      </c>
      <c r="BM389" s="28">
        <v>0</v>
      </c>
      <c r="BN389" s="28">
        <v>0</v>
      </c>
      <c r="BO389" s="28">
        <v>0</v>
      </c>
      <c r="BP389" s="29">
        <v>0</v>
      </c>
      <c r="BQ389" s="29">
        <v>0</v>
      </c>
      <c r="BR389" s="29">
        <v>0</v>
      </c>
      <c r="BS389" s="28">
        <v>0</v>
      </c>
      <c r="BT389" s="28">
        <v>0</v>
      </c>
      <c r="BU389" s="29">
        <v>0</v>
      </c>
      <c r="BV389" s="28">
        <v>0</v>
      </c>
      <c r="BW389" s="28">
        <v>0</v>
      </c>
      <c r="BX389" s="29">
        <v>0</v>
      </c>
      <c r="BY389" s="28">
        <v>0</v>
      </c>
      <c r="BZ389" s="28">
        <v>0</v>
      </c>
      <c r="CA389" s="29">
        <v>0</v>
      </c>
      <c r="CB389" s="28">
        <v>0</v>
      </c>
      <c r="CC389" s="28">
        <v>0</v>
      </c>
      <c r="CD389" s="29">
        <v>0</v>
      </c>
      <c r="CE389" s="30">
        <v>0</v>
      </c>
      <c r="CF389" s="30">
        <v>0</v>
      </c>
      <c r="CG389" s="30">
        <v>0</v>
      </c>
      <c r="CH389" s="29">
        <v>0</v>
      </c>
      <c r="CI389" s="29">
        <v>0</v>
      </c>
      <c r="CJ389" s="30">
        <v>0</v>
      </c>
      <c r="CK389" s="30">
        <v>0</v>
      </c>
      <c r="CL389" s="30">
        <v>0</v>
      </c>
      <c r="CM389" s="30">
        <v>0</v>
      </c>
      <c r="CN389" s="29">
        <v>0</v>
      </c>
      <c r="CO389" s="30">
        <v>0</v>
      </c>
      <c r="CP389" s="30">
        <v>0</v>
      </c>
      <c r="CQ389" s="30">
        <v>0</v>
      </c>
      <c r="CR389" s="30">
        <v>0</v>
      </c>
      <c r="CS389" s="30">
        <v>0</v>
      </c>
      <c r="CT389" s="30">
        <v>0</v>
      </c>
      <c r="CU389" s="30">
        <v>0</v>
      </c>
      <c r="CV389" s="30">
        <v>0</v>
      </c>
      <c r="CW389" s="30">
        <v>0</v>
      </c>
      <c r="CX389" s="31">
        <v>0</v>
      </c>
      <c r="CY389" s="29">
        <v>0</v>
      </c>
      <c r="CZ389" s="30">
        <v>0</v>
      </c>
      <c r="DA389" s="30">
        <v>0</v>
      </c>
      <c r="DB389" s="29">
        <v>0</v>
      </c>
      <c r="DC389" s="29">
        <v>0</v>
      </c>
      <c r="DD389" s="30">
        <v>0</v>
      </c>
      <c r="DE389" s="30">
        <v>0</v>
      </c>
      <c r="DF389" s="29">
        <v>0</v>
      </c>
      <c r="DG389" s="29">
        <v>0</v>
      </c>
      <c r="DH389" s="29">
        <v>0</v>
      </c>
      <c r="DI389" s="29">
        <v>0</v>
      </c>
      <c r="DJ389" s="30">
        <v>0</v>
      </c>
      <c r="DK389" s="30">
        <v>0</v>
      </c>
      <c r="DL389" s="29">
        <v>0</v>
      </c>
      <c r="DM389" s="29">
        <v>0</v>
      </c>
      <c r="DN389" s="32">
        <v>0</v>
      </c>
      <c r="DO389" s="33">
        <v>0</v>
      </c>
      <c r="DP389" s="31">
        <v>0</v>
      </c>
      <c r="DQ389" s="33">
        <v>0</v>
      </c>
      <c r="DR389" s="33">
        <v>0</v>
      </c>
      <c r="DS389" s="33">
        <v>0</v>
      </c>
      <c r="DT389" s="33">
        <v>0</v>
      </c>
      <c r="DU389" s="33">
        <v>0</v>
      </c>
      <c r="DV389" s="32">
        <v>0</v>
      </c>
      <c r="DW389" s="33">
        <v>0</v>
      </c>
      <c r="DX389" s="33">
        <v>0</v>
      </c>
      <c r="DY389" s="33">
        <v>0</v>
      </c>
      <c r="DZ389" s="26">
        <v>0</v>
      </c>
      <c r="EA389" s="28">
        <v>0</v>
      </c>
      <c r="EB389" s="28">
        <v>0</v>
      </c>
      <c r="EC389" s="28">
        <v>0</v>
      </c>
      <c r="ED389" s="34">
        <v>0</v>
      </c>
      <c r="EE389" s="33">
        <v>0</v>
      </c>
      <c r="EF389" s="33">
        <v>0</v>
      </c>
      <c r="EG389" s="28">
        <v>0</v>
      </c>
      <c r="EH389" s="34">
        <v>0</v>
      </c>
      <c r="EI389" s="30">
        <v>0</v>
      </c>
      <c r="EJ389" s="30">
        <v>0</v>
      </c>
      <c r="EK389" s="30">
        <v>0</v>
      </c>
      <c r="EL389" s="31">
        <v>0</v>
      </c>
      <c r="EM389" s="32">
        <v>0</v>
      </c>
      <c r="EN389" s="32">
        <v>0</v>
      </c>
      <c r="EO389" s="32">
        <v>0</v>
      </c>
      <c r="EP389" s="35">
        <v>0</v>
      </c>
    </row>
    <row r="390" spans="1:146" ht="12" hidden="1" customHeight="1" outlineLevel="1" x14ac:dyDescent="0.25">
      <c r="A390" s="14"/>
      <c r="B390" s="14" t="s">
        <v>129</v>
      </c>
      <c r="C390" s="45" t="s">
        <v>530</v>
      </c>
      <c r="D390" s="45"/>
      <c r="E390" s="45"/>
      <c r="F390" s="45"/>
      <c r="G390" s="45"/>
      <c r="H390" s="15"/>
      <c r="I390" s="15"/>
      <c r="J390" s="15"/>
      <c r="K390" s="46"/>
      <c r="L390" s="46"/>
      <c r="M390" s="46"/>
      <c r="N390" s="46"/>
      <c r="O390" s="46"/>
      <c r="P390" s="46"/>
      <c r="Q390" s="24">
        <v>-3996.94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4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5">
        <v>0</v>
      </c>
      <c r="AE390" s="25">
        <v>0</v>
      </c>
      <c r="AF390" s="24">
        <v>0</v>
      </c>
      <c r="AG390" s="24">
        <v>-3996.9399999999996</v>
      </c>
      <c r="AH390" s="26">
        <v>0</v>
      </c>
      <c r="AI390" s="27">
        <v>0</v>
      </c>
      <c r="AJ390" s="28">
        <v>0</v>
      </c>
      <c r="AK390" s="28">
        <v>0</v>
      </c>
      <c r="AL390" s="28">
        <v>0</v>
      </c>
      <c r="AM390" s="27">
        <v>0</v>
      </c>
      <c r="AN390" s="28">
        <v>0</v>
      </c>
      <c r="AO390" s="28">
        <v>0</v>
      </c>
      <c r="AP390" s="29">
        <v>0</v>
      </c>
      <c r="AQ390" s="29">
        <v>0</v>
      </c>
      <c r="AR390" s="27">
        <v>0</v>
      </c>
      <c r="AS390" s="28">
        <v>0</v>
      </c>
      <c r="AT390" s="28">
        <v>0</v>
      </c>
      <c r="AU390" s="28">
        <v>0</v>
      </c>
      <c r="AV390" s="28">
        <v>0</v>
      </c>
      <c r="AW390" s="28">
        <v>0</v>
      </c>
      <c r="AX390" s="28">
        <v>0</v>
      </c>
      <c r="AY390" s="27">
        <v>0</v>
      </c>
      <c r="AZ390" s="28">
        <v>0</v>
      </c>
      <c r="BA390" s="28">
        <v>0</v>
      </c>
      <c r="BB390" s="28">
        <v>0</v>
      </c>
      <c r="BC390" s="28">
        <v>0</v>
      </c>
      <c r="BD390" s="28">
        <v>0</v>
      </c>
      <c r="BE390" s="27">
        <v>0</v>
      </c>
      <c r="BF390" s="28">
        <v>0</v>
      </c>
      <c r="BG390" s="28">
        <v>0</v>
      </c>
      <c r="BH390" s="28">
        <v>0</v>
      </c>
      <c r="BI390" s="28">
        <v>0</v>
      </c>
      <c r="BJ390" s="28">
        <v>0</v>
      </c>
      <c r="BK390" s="28">
        <v>0</v>
      </c>
      <c r="BL390" s="28">
        <v>0</v>
      </c>
      <c r="BM390" s="28">
        <v>0</v>
      </c>
      <c r="BN390" s="28">
        <v>0</v>
      </c>
      <c r="BO390" s="28">
        <v>0</v>
      </c>
      <c r="BP390" s="29">
        <v>0</v>
      </c>
      <c r="BQ390" s="29">
        <v>0</v>
      </c>
      <c r="BR390" s="29">
        <v>0</v>
      </c>
      <c r="BS390" s="28">
        <v>0</v>
      </c>
      <c r="BT390" s="28">
        <v>0</v>
      </c>
      <c r="BU390" s="29">
        <v>0</v>
      </c>
      <c r="BV390" s="28">
        <v>0</v>
      </c>
      <c r="BW390" s="28">
        <v>0</v>
      </c>
      <c r="BX390" s="29">
        <v>0</v>
      </c>
      <c r="BY390" s="28">
        <v>0</v>
      </c>
      <c r="BZ390" s="28">
        <v>0</v>
      </c>
      <c r="CA390" s="29">
        <v>0</v>
      </c>
      <c r="CB390" s="28">
        <v>0</v>
      </c>
      <c r="CC390" s="28">
        <v>0</v>
      </c>
      <c r="CD390" s="29">
        <v>0</v>
      </c>
      <c r="CE390" s="30">
        <v>0</v>
      </c>
      <c r="CF390" s="30">
        <v>0</v>
      </c>
      <c r="CG390" s="30">
        <v>0</v>
      </c>
      <c r="CH390" s="29">
        <v>0</v>
      </c>
      <c r="CI390" s="29">
        <v>0</v>
      </c>
      <c r="CJ390" s="30">
        <v>0</v>
      </c>
      <c r="CK390" s="30">
        <v>0</v>
      </c>
      <c r="CL390" s="30">
        <v>0</v>
      </c>
      <c r="CM390" s="30">
        <v>0</v>
      </c>
      <c r="CN390" s="29">
        <v>0</v>
      </c>
      <c r="CO390" s="30">
        <v>0</v>
      </c>
      <c r="CP390" s="30">
        <v>0</v>
      </c>
      <c r="CQ390" s="30">
        <v>0</v>
      </c>
      <c r="CR390" s="30">
        <v>0</v>
      </c>
      <c r="CS390" s="30">
        <v>0</v>
      </c>
      <c r="CT390" s="30">
        <v>0</v>
      </c>
      <c r="CU390" s="30">
        <v>0</v>
      </c>
      <c r="CV390" s="30">
        <v>0</v>
      </c>
      <c r="CW390" s="30">
        <v>0</v>
      </c>
      <c r="CX390" s="31">
        <v>0</v>
      </c>
      <c r="CY390" s="29">
        <v>0</v>
      </c>
      <c r="CZ390" s="30">
        <v>0</v>
      </c>
      <c r="DA390" s="30">
        <v>0</v>
      </c>
      <c r="DB390" s="29">
        <v>0</v>
      </c>
      <c r="DC390" s="29">
        <v>0</v>
      </c>
      <c r="DD390" s="30">
        <v>0</v>
      </c>
      <c r="DE390" s="30">
        <v>0</v>
      </c>
      <c r="DF390" s="29">
        <v>0</v>
      </c>
      <c r="DG390" s="29">
        <v>0</v>
      </c>
      <c r="DH390" s="29">
        <v>0</v>
      </c>
      <c r="DI390" s="29">
        <v>0</v>
      </c>
      <c r="DJ390" s="30">
        <v>0</v>
      </c>
      <c r="DK390" s="30">
        <v>0</v>
      </c>
      <c r="DL390" s="29">
        <v>0</v>
      </c>
      <c r="DM390" s="29">
        <v>0</v>
      </c>
      <c r="DN390" s="32">
        <v>0</v>
      </c>
      <c r="DO390" s="33">
        <v>0</v>
      </c>
      <c r="DP390" s="31">
        <v>0</v>
      </c>
      <c r="DQ390" s="33">
        <v>0</v>
      </c>
      <c r="DR390" s="33">
        <v>0</v>
      </c>
      <c r="DS390" s="33">
        <v>0</v>
      </c>
      <c r="DT390" s="33">
        <v>0</v>
      </c>
      <c r="DU390" s="33">
        <v>0</v>
      </c>
      <c r="DV390" s="32">
        <v>0</v>
      </c>
      <c r="DW390" s="33">
        <v>0</v>
      </c>
      <c r="DX390" s="33">
        <v>0</v>
      </c>
      <c r="DY390" s="33">
        <v>0</v>
      </c>
      <c r="DZ390" s="26">
        <v>0</v>
      </c>
      <c r="EA390" s="28">
        <v>0</v>
      </c>
      <c r="EB390" s="28">
        <v>0</v>
      </c>
      <c r="EC390" s="28">
        <v>0</v>
      </c>
      <c r="ED390" s="34">
        <v>0</v>
      </c>
      <c r="EE390" s="33">
        <v>0</v>
      </c>
      <c r="EF390" s="33">
        <v>0</v>
      </c>
      <c r="EG390" s="28">
        <v>0</v>
      </c>
      <c r="EH390" s="34">
        <v>0</v>
      </c>
      <c r="EI390" s="30">
        <v>0</v>
      </c>
      <c r="EJ390" s="30">
        <v>0</v>
      </c>
      <c r="EK390" s="30">
        <v>0</v>
      </c>
      <c r="EL390" s="31">
        <v>0</v>
      </c>
      <c r="EM390" s="32">
        <v>0</v>
      </c>
      <c r="EN390" s="32">
        <v>0</v>
      </c>
      <c r="EO390" s="32">
        <v>0</v>
      </c>
      <c r="EP390" s="35">
        <v>0</v>
      </c>
    </row>
    <row r="391" spans="1:146" ht="12" hidden="1" customHeight="1" outlineLevel="1" x14ac:dyDescent="0.25">
      <c r="A391" s="14"/>
      <c r="B391" s="14" t="s">
        <v>129</v>
      </c>
      <c r="C391" s="45" t="s">
        <v>531</v>
      </c>
      <c r="D391" s="45"/>
      <c r="E391" s="45"/>
      <c r="F391" s="45"/>
      <c r="G391" s="45"/>
      <c r="H391" s="15"/>
      <c r="I391" s="15"/>
      <c r="J391" s="15"/>
      <c r="K391" s="46"/>
      <c r="L391" s="46"/>
      <c r="M391" s="46"/>
      <c r="N391" s="46"/>
      <c r="O391" s="46"/>
      <c r="P391" s="46"/>
      <c r="Q391" s="24">
        <v>2330.85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4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4">
        <v>0</v>
      </c>
      <c r="AG391" s="24">
        <v>2330.8500000000004</v>
      </c>
      <c r="AH391" s="26">
        <v>0</v>
      </c>
      <c r="AI391" s="27">
        <v>0</v>
      </c>
      <c r="AJ391" s="28">
        <v>0</v>
      </c>
      <c r="AK391" s="28">
        <v>0</v>
      </c>
      <c r="AL391" s="28">
        <v>0</v>
      </c>
      <c r="AM391" s="27">
        <v>0</v>
      </c>
      <c r="AN391" s="28">
        <v>0</v>
      </c>
      <c r="AO391" s="28">
        <v>0</v>
      </c>
      <c r="AP391" s="29">
        <v>0</v>
      </c>
      <c r="AQ391" s="29">
        <v>0</v>
      </c>
      <c r="AR391" s="27">
        <v>0</v>
      </c>
      <c r="AS391" s="28">
        <v>0</v>
      </c>
      <c r="AT391" s="28">
        <v>0</v>
      </c>
      <c r="AU391" s="28">
        <v>0</v>
      </c>
      <c r="AV391" s="28">
        <v>0</v>
      </c>
      <c r="AW391" s="28">
        <v>0</v>
      </c>
      <c r="AX391" s="28">
        <v>0</v>
      </c>
      <c r="AY391" s="27">
        <v>0</v>
      </c>
      <c r="AZ391" s="28">
        <v>0</v>
      </c>
      <c r="BA391" s="28">
        <v>0</v>
      </c>
      <c r="BB391" s="28">
        <v>0</v>
      </c>
      <c r="BC391" s="28">
        <v>0</v>
      </c>
      <c r="BD391" s="28">
        <v>0</v>
      </c>
      <c r="BE391" s="27">
        <v>0</v>
      </c>
      <c r="BF391" s="28">
        <v>0</v>
      </c>
      <c r="BG391" s="28">
        <v>0</v>
      </c>
      <c r="BH391" s="28">
        <v>0</v>
      </c>
      <c r="BI391" s="28">
        <v>0</v>
      </c>
      <c r="BJ391" s="28">
        <v>0</v>
      </c>
      <c r="BK391" s="28">
        <v>0</v>
      </c>
      <c r="BL391" s="28">
        <v>0</v>
      </c>
      <c r="BM391" s="28">
        <v>0</v>
      </c>
      <c r="BN391" s="28">
        <v>0</v>
      </c>
      <c r="BO391" s="28">
        <v>0</v>
      </c>
      <c r="BP391" s="29">
        <v>0</v>
      </c>
      <c r="BQ391" s="29">
        <v>0</v>
      </c>
      <c r="BR391" s="29">
        <v>0</v>
      </c>
      <c r="BS391" s="28">
        <v>0</v>
      </c>
      <c r="BT391" s="28">
        <v>0</v>
      </c>
      <c r="BU391" s="29">
        <v>0</v>
      </c>
      <c r="BV391" s="28">
        <v>0</v>
      </c>
      <c r="BW391" s="28">
        <v>0</v>
      </c>
      <c r="BX391" s="29">
        <v>0</v>
      </c>
      <c r="BY391" s="28">
        <v>0</v>
      </c>
      <c r="BZ391" s="28">
        <v>0</v>
      </c>
      <c r="CA391" s="29">
        <v>0</v>
      </c>
      <c r="CB391" s="28">
        <v>0</v>
      </c>
      <c r="CC391" s="28">
        <v>0</v>
      </c>
      <c r="CD391" s="29">
        <v>0</v>
      </c>
      <c r="CE391" s="30">
        <v>0</v>
      </c>
      <c r="CF391" s="30">
        <v>0</v>
      </c>
      <c r="CG391" s="30">
        <v>0</v>
      </c>
      <c r="CH391" s="29">
        <v>0</v>
      </c>
      <c r="CI391" s="29">
        <v>0</v>
      </c>
      <c r="CJ391" s="30">
        <v>0</v>
      </c>
      <c r="CK391" s="30">
        <v>0</v>
      </c>
      <c r="CL391" s="30">
        <v>0</v>
      </c>
      <c r="CM391" s="30">
        <v>0</v>
      </c>
      <c r="CN391" s="29">
        <v>0</v>
      </c>
      <c r="CO391" s="30">
        <v>0</v>
      </c>
      <c r="CP391" s="30">
        <v>0</v>
      </c>
      <c r="CQ391" s="30">
        <v>0</v>
      </c>
      <c r="CR391" s="30">
        <v>0</v>
      </c>
      <c r="CS391" s="30">
        <v>0</v>
      </c>
      <c r="CT391" s="30">
        <v>0</v>
      </c>
      <c r="CU391" s="30">
        <v>0</v>
      </c>
      <c r="CV391" s="30">
        <v>0</v>
      </c>
      <c r="CW391" s="30">
        <v>0</v>
      </c>
      <c r="CX391" s="31">
        <v>0</v>
      </c>
      <c r="CY391" s="29">
        <v>0</v>
      </c>
      <c r="CZ391" s="30">
        <v>0</v>
      </c>
      <c r="DA391" s="30">
        <v>0</v>
      </c>
      <c r="DB391" s="29">
        <v>0</v>
      </c>
      <c r="DC391" s="29">
        <v>0</v>
      </c>
      <c r="DD391" s="30">
        <v>0</v>
      </c>
      <c r="DE391" s="30">
        <v>0</v>
      </c>
      <c r="DF391" s="29">
        <v>0</v>
      </c>
      <c r="DG391" s="29">
        <v>0</v>
      </c>
      <c r="DH391" s="29">
        <v>0</v>
      </c>
      <c r="DI391" s="29">
        <v>0</v>
      </c>
      <c r="DJ391" s="30">
        <v>0</v>
      </c>
      <c r="DK391" s="30">
        <v>0</v>
      </c>
      <c r="DL391" s="29">
        <v>0</v>
      </c>
      <c r="DM391" s="29">
        <v>0</v>
      </c>
      <c r="DN391" s="32">
        <v>0</v>
      </c>
      <c r="DO391" s="33">
        <v>0</v>
      </c>
      <c r="DP391" s="31">
        <v>0</v>
      </c>
      <c r="DQ391" s="33">
        <v>0</v>
      </c>
      <c r="DR391" s="33">
        <v>0</v>
      </c>
      <c r="DS391" s="33">
        <v>0</v>
      </c>
      <c r="DT391" s="33">
        <v>0</v>
      </c>
      <c r="DU391" s="33">
        <v>0</v>
      </c>
      <c r="DV391" s="32">
        <v>0</v>
      </c>
      <c r="DW391" s="33">
        <v>0</v>
      </c>
      <c r="DX391" s="33">
        <v>0</v>
      </c>
      <c r="DY391" s="33">
        <v>0</v>
      </c>
      <c r="DZ391" s="26">
        <v>0</v>
      </c>
      <c r="EA391" s="28">
        <v>0</v>
      </c>
      <c r="EB391" s="28">
        <v>0</v>
      </c>
      <c r="EC391" s="28">
        <v>0</v>
      </c>
      <c r="ED391" s="34">
        <v>0</v>
      </c>
      <c r="EE391" s="33">
        <v>0</v>
      </c>
      <c r="EF391" s="33">
        <v>0</v>
      </c>
      <c r="EG391" s="28">
        <v>0</v>
      </c>
      <c r="EH391" s="34">
        <v>0</v>
      </c>
      <c r="EI391" s="30">
        <v>0</v>
      </c>
      <c r="EJ391" s="30">
        <v>0</v>
      </c>
      <c r="EK391" s="30">
        <v>0</v>
      </c>
      <c r="EL391" s="31">
        <v>0</v>
      </c>
      <c r="EM391" s="32">
        <v>0</v>
      </c>
      <c r="EN391" s="32">
        <v>0</v>
      </c>
      <c r="EO391" s="32">
        <v>0</v>
      </c>
      <c r="EP391" s="35">
        <v>0</v>
      </c>
    </row>
    <row r="392" spans="1:146" ht="12" hidden="1" customHeight="1" outlineLevel="1" x14ac:dyDescent="0.25">
      <c r="A392" s="14"/>
      <c r="B392" s="14" t="s">
        <v>129</v>
      </c>
      <c r="C392" s="45" t="s">
        <v>532</v>
      </c>
      <c r="D392" s="45"/>
      <c r="E392" s="45"/>
      <c r="F392" s="45"/>
      <c r="G392" s="45"/>
      <c r="H392" s="15"/>
      <c r="I392" s="15"/>
      <c r="J392" s="15"/>
      <c r="K392" s="46"/>
      <c r="L392" s="46"/>
      <c r="M392" s="46"/>
      <c r="N392" s="46"/>
      <c r="O392" s="46"/>
      <c r="P392" s="46"/>
      <c r="Q392" s="24">
        <v>33045.46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4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4">
        <v>0</v>
      </c>
      <c r="AG392" s="24">
        <v>33045.46</v>
      </c>
      <c r="AH392" s="26">
        <v>0</v>
      </c>
      <c r="AI392" s="27">
        <v>0</v>
      </c>
      <c r="AJ392" s="28">
        <v>0</v>
      </c>
      <c r="AK392" s="28">
        <v>0</v>
      </c>
      <c r="AL392" s="28">
        <v>0</v>
      </c>
      <c r="AM392" s="27">
        <v>0</v>
      </c>
      <c r="AN392" s="28">
        <v>0</v>
      </c>
      <c r="AO392" s="28">
        <v>0</v>
      </c>
      <c r="AP392" s="29">
        <v>0</v>
      </c>
      <c r="AQ392" s="29">
        <v>0</v>
      </c>
      <c r="AR392" s="27">
        <v>0</v>
      </c>
      <c r="AS392" s="28">
        <v>0</v>
      </c>
      <c r="AT392" s="28">
        <v>0</v>
      </c>
      <c r="AU392" s="28">
        <v>0</v>
      </c>
      <c r="AV392" s="28">
        <v>0</v>
      </c>
      <c r="AW392" s="28">
        <v>0</v>
      </c>
      <c r="AX392" s="28">
        <v>0</v>
      </c>
      <c r="AY392" s="27">
        <v>0</v>
      </c>
      <c r="AZ392" s="28">
        <v>0</v>
      </c>
      <c r="BA392" s="28">
        <v>0</v>
      </c>
      <c r="BB392" s="28">
        <v>0</v>
      </c>
      <c r="BC392" s="28">
        <v>0</v>
      </c>
      <c r="BD392" s="28">
        <v>0</v>
      </c>
      <c r="BE392" s="27">
        <v>0</v>
      </c>
      <c r="BF392" s="28">
        <v>0</v>
      </c>
      <c r="BG392" s="28">
        <v>0</v>
      </c>
      <c r="BH392" s="28">
        <v>0</v>
      </c>
      <c r="BI392" s="28">
        <v>0</v>
      </c>
      <c r="BJ392" s="28">
        <v>0</v>
      </c>
      <c r="BK392" s="28">
        <v>0</v>
      </c>
      <c r="BL392" s="28">
        <v>0</v>
      </c>
      <c r="BM392" s="28">
        <v>0</v>
      </c>
      <c r="BN392" s="28">
        <v>0</v>
      </c>
      <c r="BO392" s="28">
        <v>0</v>
      </c>
      <c r="BP392" s="29">
        <v>0</v>
      </c>
      <c r="BQ392" s="29">
        <v>0</v>
      </c>
      <c r="BR392" s="29">
        <v>0</v>
      </c>
      <c r="BS392" s="28">
        <v>0</v>
      </c>
      <c r="BT392" s="28">
        <v>0</v>
      </c>
      <c r="BU392" s="29">
        <v>0</v>
      </c>
      <c r="BV392" s="28">
        <v>0</v>
      </c>
      <c r="BW392" s="28">
        <v>0</v>
      </c>
      <c r="BX392" s="29">
        <v>0</v>
      </c>
      <c r="BY392" s="28">
        <v>0</v>
      </c>
      <c r="BZ392" s="28">
        <v>0</v>
      </c>
      <c r="CA392" s="29">
        <v>0</v>
      </c>
      <c r="CB392" s="28">
        <v>0</v>
      </c>
      <c r="CC392" s="28">
        <v>0</v>
      </c>
      <c r="CD392" s="29">
        <v>0</v>
      </c>
      <c r="CE392" s="30">
        <v>0</v>
      </c>
      <c r="CF392" s="30">
        <v>0</v>
      </c>
      <c r="CG392" s="30">
        <v>0</v>
      </c>
      <c r="CH392" s="29">
        <v>0</v>
      </c>
      <c r="CI392" s="29">
        <v>0</v>
      </c>
      <c r="CJ392" s="30">
        <v>0</v>
      </c>
      <c r="CK392" s="30">
        <v>0</v>
      </c>
      <c r="CL392" s="30">
        <v>0</v>
      </c>
      <c r="CM392" s="30">
        <v>0</v>
      </c>
      <c r="CN392" s="29">
        <v>0</v>
      </c>
      <c r="CO392" s="30">
        <v>0</v>
      </c>
      <c r="CP392" s="30">
        <v>0</v>
      </c>
      <c r="CQ392" s="30">
        <v>0</v>
      </c>
      <c r="CR392" s="30">
        <v>0</v>
      </c>
      <c r="CS392" s="30">
        <v>0</v>
      </c>
      <c r="CT392" s="30">
        <v>0</v>
      </c>
      <c r="CU392" s="30">
        <v>0</v>
      </c>
      <c r="CV392" s="30">
        <v>0</v>
      </c>
      <c r="CW392" s="30">
        <v>0</v>
      </c>
      <c r="CX392" s="31">
        <v>0</v>
      </c>
      <c r="CY392" s="29">
        <v>0</v>
      </c>
      <c r="CZ392" s="30">
        <v>0</v>
      </c>
      <c r="DA392" s="30">
        <v>0</v>
      </c>
      <c r="DB392" s="29">
        <v>0</v>
      </c>
      <c r="DC392" s="29">
        <v>0</v>
      </c>
      <c r="DD392" s="30">
        <v>0</v>
      </c>
      <c r="DE392" s="30">
        <v>0</v>
      </c>
      <c r="DF392" s="29">
        <v>0</v>
      </c>
      <c r="DG392" s="29">
        <v>0</v>
      </c>
      <c r="DH392" s="29">
        <v>0</v>
      </c>
      <c r="DI392" s="29">
        <v>0</v>
      </c>
      <c r="DJ392" s="30">
        <v>0</v>
      </c>
      <c r="DK392" s="30">
        <v>0</v>
      </c>
      <c r="DL392" s="29">
        <v>0</v>
      </c>
      <c r="DM392" s="29">
        <v>0</v>
      </c>
      <c r="DN392" s="32">
        <v>0</v>
      </c>
      <c r="DO392" s="33">
        <v>0</v>
      </c>
      <c r="DP392" s="31">
        <v>0</v>
      </c>
      <c r="DQ392" s="33">
        <v>0</v>
      </c>
      <c r="DR392" s="33">
        <v>0</v>
      </c>
      <c r="DS392" s="33">
        <v>0</v>
      </c>
      <c r="DT392" s="33">
        <v>0</v>
      </c>
      <c r="DU392" s="33">
        <v>0</v>
      </c>
      <c r="DV392" s="32">
        <v>0</v>
      </c>
      <c r="DW392" s="33">
        <v>0</v>
      </c>
      <c r="DX392" s="33">
        <v>0</v>
      </c>
      <c r="DY392" s="33">
        <v>0</v>
      </c>
      <c r="DZ392" s="26">
        <v>0</v>
      </c>
      <c r="EA392" s="28">
        <v>0</v>
      </c>
      <c r="EB392" s="28">
        <v>0</v>
      </c>
      <c r="EC392" s="28">
        <v>0</v>
      </c>
      <c r="ED392" s="34">
        <v>0</v>
      </c>
      <c r="EE392" s="33">
        <v>0</v>
      </c>
      <c r="EF392" s="33">
        <v>0</v>
      </c>
      <c r="EG392" s="28">
        <v>0</v>
      </c>
      <c r="EH392" s="34">
        <v>0</v>
      </c>
      <c r="EI392" s="30">
        <v>0</v>
      </c>
      <c r="EJ392" s="30">
        <v>0</v>
      </c>
      <c r="EK392" s="30">
        <v>0</v>
      </c>
      <c r="EL392" s="31">
        <v>0</v>
      </c>
      <c r="EM392" s="32">
        <v>0</v>
      </c>
      <c r="EN392" s="32">
        <v>0</v>
      </c>
      <c r="EO392" s="32">
        <v>0</v>
      </c>
      <c r="EP392" s="35">
        <v>0</v>
      </c>
    </row>
    <row r="393" spans="1:146" ht="12" hidden="1" customHeight="1" outlineLevel="1" x14ac:dyDescent="0.25">
      <c r="A393" s="14"/>
      <c r="B393" s="14" t="s">
        <v>129</v>
      </c>
      <c r="C393" s="45" t="s">
        <v>533</v>
      </c>
      <c r="D393" s="45"/>
      <c r="E393" s="45"/>
      <c r="F393" s="45"/>
      <c r="G393" s="45"/>
      <c r="H393" s="15"/>
      <c r="I393" s="15"/>
      <c r="J393" s="15"/>
      <c r="K393" s="46"/>
      <c r="L393" s="46"/>
      <c r="M393" s="46"/>
      <c r="N393" s="46"/>
      <c r="O393" s="46"/>
      <c r="P393" s="46"/>
      <c r="Q393" s="24">
        <v>21158.41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4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4">
        <v>0</v>
      </c>
      <c r="AG393" s="24">
        <v>21158.41</v>
      </c>
      <c r="AH393" s="26">
        <v>0</v>
      </c>
      <c r="AI393" s="27">
        <v>0</v>
      </c>
      <c r="AJ393" s="28">
        <v>0</v>
      </c>
      <c r="AK393" s="28">
        <v>0</v>
      </c>
      <c r="AL393" s="28">
        <v>0</v>
      </c>
      <c r="AM393" s="27">
        <v>0</v>
      </c>
      <c r="AN393" s="28">
        <v>0</v>
      </c>
      <c r="AO393" s="28">
        <v>0</v>
      </c>
      <c r="AP393" s="29">
        <v>0</v>
      </c>
      <c r="AQ393" s="29">
        <v>0</v>
      </c>
      <c r="AR393" s="27">
        <v>0</v>
      </c>
      <c r="AS393" s="28">
        <v>0</v>
      </c>
      <c r="AT393" s="28">
        <v>0</v>
      </c>
      <c r="AU393" s="28">
        <v>0</v>
      </c>
      <c r="AV393" s="28">
        <v>0</v>
      </c>
      <c r="AW393" s="28">
        <v>0</v>
      </c>
      <c r="AX393" s="28">
        <v>0</v>
      </c>
      <c r="AY393" s="27">
        <v>0</v>
      </c>
      <c r="AZ393" s="28">
        <v>0</v>
      </c>
      <c r="BA393" s="28">
        <v>0</v>
      </c>
      <c r="BB393" s="28">
        <v>0</v>
      </c>
      <c r="BC393" s="28">
        <v>0</v>
      </c>
      <c r="BD393" s="28">
        <v>0</v>
      </c>
      <c r="BE393" s="27">
        <v>0</v>
      </c>
      <c r="BF393" s="28">
        <v>0</v>
      </c>
      <c r="BG393" s="28">
        <v>0</v>
      </c>
      <c r="BH393" s="28">
        <v>0</v>
      </c>
      <c r="BI393" s="28">
        <v>0</v>
      </c>
      <c r="BJ393" s="28">
        <v>0</v>
      </c>
      <c r="BK393" s="28">
        <v>0</v>
      </c>
      <c r="BL393" s="28">
        <v>0</v>
      </c>
      <c r="BM393" s="28">
        <v>0</v>
      </c>
      <c r="BN393" s="28">
        <v>0</v>
      </c>
      <c r="BO393" s="28">
        <v>0</v>
      </c>
      <c r="BP393" s="29">
        <v>0</v>
      </c>
      <c r="BQ393" s="29">
        <v>0</v>
      </c>
      <c r="BR393" s="29">
        <v>0</v>
      </c>
      <c r="BS393" s="28">
        <v>0</v>
      </c>
      <c r="BT393" s="28">
        <v>0</v>
      </c>
      <c r="BU393" s="29">
        <v>0</v>
      </c>
      <c r="BV393" s="28">
        <v>0</v>
      </c>
      <c r="BW393" s="28">
        <v>0</v>
      </c>
      <c r="BX393" s="29">
        <v>0</v>
      </c>
      <c r="BY393" s="28">
        <v>0</v>
      </c>
      <c r="BZ393" s="28">
        <v>0</v>
      </c>
      <c r="CA393" s="29">
        <v>0</v>
      </c>
      <c r="CB393" s="28">
        <v>0</v>
      </c>
      <c r="CC393" s="28">
        <v>0</v>
      </c>
      <c r="CD393" s="29">
        <v>0</v>
      </c>
      <c r="CE393" s="30">
        <v>0</v>
      </c>
      <c r="CF393" s="30">
        <v>0</v>
      </c>
      <c r="CG393" s="30">
        <v>0</v>
      </c>
      <c r="CH393" s="29">
        <v>0</v>
      </c>
      <c r="CI393" s="29">
        <v>0</v>
      </c>
      <c r="CJ393" s="30">
        <v>0</v>
      </c>
      <c r="CK393" s="30">
        <v>0</v>
      </c>
      <c r="CL393" s="30">
        <v>0</v>
      </c>
      <c r="CM393" s="30">
        <v>0</v>
      </c>
      <c r="CN393" s="29">
        <v>0</v>
      </c>
      <c r="CO393" s="30">
        <v>0</v>
      </c>
      <c r="CP393" s="30">
        <v>0</v>
      </c>
      <c r="CQ393" s="30">
        <v>0</v>
      </c>
      <c r="CR393" s="30">
        <v>0</v>
      </c>
      <c r="CS393" s="30">
        <v>0</v>
      </c>
      <c r="CT393" s="30">
        <v>0</v>
      </c>
      <c r="CU393" s="30">
        <v>0</v>
      </c>
      <c r="CV393" s="30">
        <v>0</v>
      </c>
      <c r="CW393" s="30">
        <v>0</v>
      </c>
      <c r="CX393" s="31">
        <v>0</v>
      </c>
      <c r="CY393" s="29">
        <v>0</v>
      </c>
      <c r="CZ393" s="30">
        <v>0</v>
      </c>
      <c r="DA393" s="30">
        <v>0</v>
      </c>
      <c r="DB393" s="29">
        <v>0</v>
      </c>
      <c r="DC393" s="29">
        <v>0</v>
      </c>
      <c r="DD393" s="30">
        <v>0</v>
      </c>
      <c r="DE393" s="30">
        <v>0</v>
      </c>
      <c r="DF393" s="29">
        <v>0</v>
      </c>
      <c r="DG393" s="29">
        <v>0</v>
      </c>
      <c r="DH393" s="29">
        <v>0</v>
      </c>
      <c r="DI393" s="29">
        <v>0</v>
      </c>
      <c r="DJ393" s="30">
        <v>0</v>
      </c>
      <c r="DK393" s="30">
        <v>0</v>
      </c>
      <c r="DL393" s="29">
        <v>0</v>
      </c>
      <c r="DM393" s="29">
        <v>0</v>
      </c>
      <c r="DN393" s="32">
        <v>0</v>
      </c>
      <c r="DO393" s="33">
        <v>0</v>
      </c>
      <c r="DP393" s="31">
        <v>0</v>
      </c>
      <c r="DQ393" s="33">
        <v>0</v>
      </c>
      <c r="DR393" s="33">
        <v>0</v>
      </c>
      <c r="DS393" s="33">
        <v>0</v>
      </c>
      <c r="DT393" s="33">
        <v>0</v>
      </c>
      <c r="DU393" s="33">
        <v>0</v>
      </c>
      <c r="DV393" s="32">
        <v>0</v>
      </c>
      <c r="DW393" s="33">
        <v>0</v>
      </c>
      <c r="DX393" s="33">
        <v>0</v>
      </c>
      <c r="DY393" s="33">
        <v>0</v>
      </c>
      <c r="DZ393" s="26">
        <v>0</v>
      </c>
      <c r="EA393" s="28">
        <v>0</v>
      </c>
      <c r="EB393" s="28">
        <v>0</v>
      </c>
      <c r="EC393" s="28">
        <v>0</v>
      </c>
      <c r="ED393" s="34">
        <v>0</v>
      </c>
      <c r="EE393" s="33">
        <v>0</v>
      </c>
      <c r="EF393" s="33">
        <v>0</v>
      </c>
      <c r="EG393" s="28">
        <v>0</v>
      </c>
      <c r="EH393" s="34">
        <v>0</v>
      </c>
      <c r="EI393" s="30">
        <v>0</v>
      </c>
      <c r="EJ393" s="30">
        <v>0</v>
      </c>
      <c r="EK393" s="30">
        <v>0</v>
      </c>
      <c r="EL393" s="31">
        <v>0</v>
      </c>
      <c r="EM393" s="32">
        <v>0</v>
      </c>
      <c r="EN393" s="32">
        <v>0</v>
      </c>
      <c r="EO393" s="32">
        <v>0</v>
      </c>
      <c r="EP393" s="35">
        <v>0</v>
      </c>
    </row>
    <row r="394" spans="1:146" ht="12" hidden="1" customHeight="1" outlineLevel="1" x14ac:dyDescent="0.25">
      <c r="A394" s="14"/>
      <c r="B394" s="14" t="s">
        <v>129</v>
      </c>
      <c r="C394" s="45" t="s">
        <v>534</v>
      </c>
      <c r="D394" s="45"/>
      <c r="E394" s="45"/>
      <c r="F394" s="45"/>
      <c r="G394" s="45"/>
      <c r="H394" s="15"/>
      <c r="I394" s="15"/>
      <c r="J394" s="15"/>
      <c r="K394" s="46"/>
      <c r="L394" s="46"/>
      <c r="M394" s="46"/>
      <c r="N394" s="46"/>
      <c r="O394" s="46"/>
      <c r="P394" s="46"/>
      <c r="Q394" s="24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4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4">
        <v>0</v>
      </c>
      <c r="AG394" s="24">
        <v>0</v>
      </c>
      <c r="AH394" s="26">
        <v>0</v>
      </c>
      <c r="AI394" s="27">
        <v>0</v>
      </c>
      <c r="AJ394" s="28">
        <v>0</v>
      </c>
      <c r="AK394" s="28">
        <v>0</v>
      </c>
      <c r="AL394" s="28">
        <v>0</v>
      </c>
      <c r="AM394" s="27">
        <v>0</v>
      </c>
      <c r="AN394" s="28">
        <v>0</v>
      </c>
      <c r="AO394" s="28">
        <v>0</v>
      </c>
      <c r="AP394" s="29">
        <v>0</v>
      </c>
      <c r="AQ394" s="29">
        <v>0</v>
      </c>
      <c r="AR394" s="27">
        <v>0</v>
      </c>
      <c r="AS394" s="28">
        <v>0</v>
      </c>
      <c r="AT394" s="28">
        <v>0</v>
      </c>
      <c r="AU394" s="28">
        <v>0</v>
      </c>
      <c r="AV394" s="28">
        <v>0</v>
      </c>
      <c r="AW394" s="28">
        <v>0</v>
      </c>
      <c r="AX394" s="28">
        <v>0</v>
      </c>
      <c r="AY394" s="27">
        <v>0</v>
      </c>
      <c r="AZ394" s="28">
        <v>0</v>
      </c>
      <c r="BA394" s="28">
        <v>0</v>
      </c>
      <c r="BB394" s="28">
        <v>0</v>
      </c>
      <c r="BC394" s="28">
        <v>0</v>
      </c>
      <c r="BD394" s="28">
        <v>0</v>
      </c>
      <c r="BE394" s="27">
        <v>0</v>
      </c>
      <c r="BF394" s="28">
        <v>0</v>
      </c>
      <c r="BG394" s="28">
        <v>0</v>
      </c>
      <c r="BH394" s="28">
        <v>0</v>
      </c>
      <c r="BI394" s="28">
        <v>0</v>
      </c>
      <c r="BJ394" s="28">
        <v>0</v>
      </c>
      <c r="BK394" s="28">
        <v>0</v>
      </c>
      <c r="BL394" s="28">
        <v>0</v>
      </c>
      <c r="BM394" s="28">
        <v>0</v>
      </c>
      <c r="BN394" s="28">
        <v>0</v>
      </c>
      <c r="BO394" s="28">
        <v>0</v>
      </c>
      <c r="BP394" s="29">
        <v>0</v>
      </c>
      <c r="BQ394" s="29">
        <v>0</v>
      </c>
      <c r="BR394" s="29">
        <v>0</v>
      </c>
      <c r="BS394" s="28">
        <v>0</v>
      </c>
      <c r="BT394" s="28">
        <v>0</v>
      </c>
      <c r="BU394" s="29">
        <v>0</v>
      </c>
      <c r="BV394" s="28">
        <v>0</v>
      </c>
      <c r="BW394" s="28">
        <v>0</v>
      </c>
      <c r="BX394" s="29">
        <v>0</v>
      </c>
      <c r="BY394" s="28">
        <v>0</v>
      </c>
      <c r="BZ394" s="28">
        <v>0</v>
      </c>
      <c r="CA394" s="29">
        <v>0</v>
      </c>
      <c r="CB394" s="28">
        <v>0</v>
      </c>
      <c r="CC394" s="28">
        <v>0</v>
      </c>
      <c r="CD394" s="29">
        <v>0</v>
      </c>
      <c r="CE394" s="30">
        <v>0</v>
      </c>
      <c r="CF394" s="30">
        <v>0</v>
      </c>
      <c r="CG394" s="30">
        <v>0</v>
      </c>
      <c r="CH394" s="29">
        <v>0</v>
      </c>
      <c r="CI394" s="29">
        <v>0</v>
      </c>
      <c r="CJ394" s="30">
        <v>0</v>
      </c>
      <c r="CK394" s="30">
        <v>0</v>
      </c>
      <c r="CL394" s="30">
        <v>0</v>
      </c>
      <c r="CM394" s="30">
        <v>0</v>
      </c>
      <c r="CN394" s="29">
        <v>0</v>
      </c>
      <c r="CO394" s="30">
        <v>0</v>
      </c>
      <c r="CP394" s="30">
        <v>0</v>
      </c>
      <c r="CQ394" s="30">
        <v>0</v>
      </c>
      <c r="CR394" s="30">
        <v>0</v>
      </c>
      <c r="CS394" s="30">
        <v>0</v>
      </c>
      <c r="CT394" s="30">
        <v>0</v>
      </c>
      <c r="CU394" s="30">
        <v>0</v>
      </c>
      <c r="CV394" s="30">
        <v>0</v>
      </c>
      <c r="CW394" s="30">
        <v>0</v>
      </c>
      <c r="CX394" s="31">
        <v>0</v>
      </c>
      <c r="CY394" s="29">
        <v>0</v>
      </c>
      <c r="CZ394" s="30">
        <v>0</v>
      </c>
      <c r="DA394" s="30">
        <v>0</v>
      </c>
      <c r="DB394" s="29">
        <v>0</v>
      </c>
      <c r="DC394" s="29">
        <v>0</v>
      </c>
      <c r="DD394" s="30">
        <v>0</v>
      </c>
      <c r="DE394" s="30">
        <v>0</v>
      </c>
      <c r="DF394" s="29">
        <v>0</v>
      </c>
      <c r="DG394" s="29">
        <v>0</v>
      </c>
      <c r="DH394" s="29">
        <v>0</v>
      </c>
      <c r="DI394" s="29">
        <v>0</v>
      </c>
      <c r="DJ394" s="30">
        <v>0</v>
      </c>
      <c r="DK394" s="30">
        <v>0</v>
      </c>
      <c r="DL394" s="29">
        <v>0</v>
      </c>
      <c r="DM394" s="29">
        <v>0</v>
      </c>
      <c r="DN394" s="32">
        <v>0</v>
      </c>
      <c r="DO394" s="33">
        <v>0</v>
      </c>
      <c r="DP394" s="31">
        <v>0</v>
      </c>
      <c r="DQ394" s="33">
        <v>0</v>
      </c>
      <c r="DR394" s="33">
        <v>0</v>
      </c>
      <c r="DS394" s="33">
        <v>0</v>
      </c>
      <c r="DT394" s="33">
        <v>0</v>
      </c>
      <c r="DU394" s="33">
        <v>0</v>
      </c>
      <c r="DV394" s="32">
        <v>0</v>
      </c>
      <c r="DW394" s="33">
        <v>0</v>
      </c>
      <c r="DX394" s="33">
        <v>0</v>
      </c>
      <c r="DY394" s="33">
        <v>0</v>
      </c>
      <c r="DZ394" s="26">
        <v>0</v>
      </c>
      <c r="EA394" s="28">
        <v>0</v>
      </c>
      <c r="EB394" s="28">
        <v>0</v>
      </c>
      <c r="EC394" s="28">
        <v>0</v>
      </c>
      <c r="ED394" s="34">
        <v>0</v>
      </c>
      <c r="EE394" s="33">
        <v>0</v>
      </c>
      <c r="EF394" s="33">
        <v>0</v>
      </c>
      <c r="EG394" s="28">
        <v>0</v>
      </c>
      <c r="EH394" s="34">
        <v>0</v>
      </c>
      <c r="EI394" s="30">
        <v>0</v>
      </c>
      <c r="EJ394" s="30">
        <v>0</v>
      </c>
      <c r="EK394" s="30">
        <v>0</v>
      </c>
      <c r="EL394" s="31">
        <v>0</v>
      </c>
      <c r="EM394" s="32">
        <v>0</v>
      </c>
      <c r="EN394" s="32">
        <v>0</v>
      </c>
      <c r="EO394" s="32">
        <v>0</v>
      </c>
      <c r="EP394" s="35">
        <v>0</v>
      </c>
    </row>
    <row r="395" spans="1:146" ht="12" hidden="1" customHeight="1" outlineLevel="1" x14ac:dyDescent="0.25">
      <c r="A395" s="14"/>
      <c r="B395" s="14" t="s">
        <v>129</v>
      </c>
      <c r="C395" s="45" t="s">
        <v>535</v>
      </c>
      <c r="D395" s="45"/>
      <c r="E395" s="45"/>
      <c r="F395" s="45"/>
      <c r="G395" s="45"/>
      <c r="H395" s="15"/>
      <c r="I395" s="15"/>
      <c r="J395" s="15"/>
      <c r="K395" s="46"/>
      <c r="L395" s="46"/>
      <c r="M395" s="46"/>
      <c r="N395" s="46"/>
      <c r="O395" s="46"/>
      <c r="P395" s="46"/>
      <c r="Q395" s="24">
        <v>10283.379999999999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4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4">
        <v>0</v>
      </c>
      <c r="AG395" s="24">
        <v>10283.380000000001</v>
      </c>
      <c r="AH395" s="26">
        <v>0</v>
      </c>
      <c r="AI395" s="27">
        <v>0</v>
      </c>
      <c r="AJ395" s="28">
        <v>0</v>
      </c>
      <c r="AK395" s="28">
        <v>0</v>
      </c>
      <c r="AL395" s="28">
        <v>0</v>
      </c>
      <c r="AM395" s="27">
        <v>0</v>
      </c>
      <c r="AN395" s="28">
        <v>0</v>
      </c>
      <c r="AO395" s="28">
        <v>0</v>
      </c>
      <c r="AP395" s="29">
        <v>0</v>
      </c>
      <c r="AQ395" s="29">
        <v>0</v>
      </c>
      <c r="AR395" s="27">
        <v>0</v>
      </c>
      <c r="AS395" s="28">
        <v>0</v>
      </c>
      <c r="AT395" s="28">
        <v>0</v>
      </c>
      <c r="AU395" s="28">
        <v>0</v>
      </c>
      <c r="AV395" s="28">
        <v>0</v>
      </c>
      <c r="AW395" s="28">
        <v>0</v>
      </c>
      <c r="AX395" s="28">
        <v>0</v>
      </c>
      <c r="AY395" s="27">
        <v>0</v>
      </c>
      <c r="AZ395" s="28">
        <v>0</v>
      </c>
      <c r="BA395" s="28">
        <v>0</v>
      </c>
      <c r="BB395" s="28">
        <v>0</v>
      </c>
      <c r="BC395" s="28">
        <v>0</v>
      </c>
      <c r="BD395" s="28">
        <v>0</v>
      </c>
      <c r="BE395" s="27">
        <v>0</v>
      </c>
      <c r="BF395" s="28">
        <v>0</v>
      </c>
      <c r="BG395" s="28">
        <v>0</v>
      </c>
      <c r="BH395" s="28">
        <v>0</v>
      </c>
      <c r="BI395" s="28">
        <v>0</v>
      </c>
      <c r="BJ395" s="28">
        <v>0</v>
      </c>
      <c r="BK395" s="28">
        <v>0</v>
      </c>
      <c r="BL395" s="28">
        <v>0</v>
      </c>
      <c r="BM395" s="28">
        <v>0</v>
      </c>
      <c r="BN395" s="28">
        <v>0</v>
      </c>
      <c r="BO395" s="28">
        <v>0</v>
      </c>
      <c r="BP395" s="29">
        <v>0</v>
      </c>
      <c r="BQ395" s="29">
        <v>0</v>
      </c>
      <c r="BR395" s="29">
        <v>0</v>
      </c>
      <c r="BS395" s="28">
        <v>0</v>
      </c>
      <c r="BT395" s="28">
        <v>0</v>
      </c>
      <c r="BU395" s="29">
        <v>0</v>
      </c>
      <c r="BV395" s="28">
        <v>0</v>
      </c>
      <c r="BW395" s="28">
        <v>0</v>
      </c>
      <c r="BX395" s="29">
        <v>0</v>
      </c>
      <c r="BY395" s="28">
        <v>0</v>
      </c>
      <c r="BZ395" s="28">
        <v>0</v>
      </c>
      <c r="CA395" s="29">
        <v>0</v>
      </c>
      <c r="CB395" s="28">
        <v>0</v>
      </c>
      <c r="CC395" s="28">
        <v>0</v>
      </c>
      <c r="CD395" s="29">
        <v>0</v>
      </c>
      <c r="CE395" s="30">
        <v>0</v>
      </c>
      <c r="CF395" s="30">
        <v>0</v>
      </c>
      <c r="CG395" s="30">
        <v>0</v>
      </c>
      <c r="CH395" s="29">
        <v>0</v>
      </c>
      <c r="CI395" s="29">
        <v>0</v>
      </c>
      <c r="CJ395" s="30">
        <v>0</v>
      </c>
      <c r="CK395" s="30">
        <v>0</v>
      </c>
      <c r="CL395" s="30">
        <v>0</v>
      </c>
      <c r="CM395" s="30">
        <v>0</v>
      </c>
      <c r="CN395" s="29">
        <v>0</v>
      </c>
      <c r="CO395" s="30">
        <v>0</v>
      </c>
      <c r="CP395" s="30">
        <v>0</v>
      </c>
      <c r="CQ395" s="30">
        <v>0</v>
      </c>
      <c r="CR395" s="30">
        <v>0</v>
      </c>
      <c r="CS395" s="30">
        <v>0</v>
      </c>
      <c r="CT395" s="30">
        <v>0</v>
      </c>
      <c r="CU395" s="30">
        <v>0</v>
      </c>
      <c r="CV395" s="30">
        <v>0</v>
      </c>
      <c r="CW395" s="30">
        <v>0</v>
      </c>
      <c r="CX395" s="31">
        <v>0</v>
      </c>
      <c r="CY395" s="29">
        <v>0</v>
      </c>
      <c r="CZ395" s="30">
        <v>0</v>
      </c>
      <c r="DA395" s="30">
        <v>0</v>
      </c>
      <c r="DB395" s="29">
        <v>0</v>
      </c>
      <c r="DC395" s="29">
        <v>0</v>
      </c>
      <c r="DD395" s="30">
        <v>0</v>
      </c>
      <c r="DE395" s="30">
        <v>0</v>
      </c>
      <c r="DF395" s="29">
        <v>0</v>
      </c>
      <c r="DG395" s="29">
        <v>0</v>
      </c>
      <c r="DH395" s="29">
        <v>0</v>
      </c>
      <c r="DI395" s="29">
        <v>0</v>
      </c>
      <c r="DJ395" s="30">
        <v>0</v>
      </c>
      <c r="DK395" s="30">
        <v>0</v>
      </c>
      <c r="DL395" s="29">
        <v>0</v>
      </c>
      <c r="DM395" s="29">
        <v>0</v>
      </c>
      <c r="DN395" s="32">
        <v>0</v>
      </c>
      <c r="DO395" s="33">
        <v>0</v>
      </c>
      <c r="DP395" s="31">
        <v>0</v>
      </c>
      <c r="DQ395" s="33">
        <v>0</v>
      </c>
      <c r="DR395" s="33">
        <v>0</v>
      </c>
      <c r="DS395" s="33">
        <v>0</v>
      </c>
      <c r="DT395" s="33">
        <v>0</v>
      </c>
      <c r="DU395" s="33">
        <v>0</v>
      </c>
      <c r="DV395" s="32">
        <v>0</v>
      </c>
      <c r="DW395" s="33">
        <v>0</v>
      </c>
      <c r="DX395" s="33">
        <v>0</v>
      </c>
      <c r="DY395" s="33">
        <v>0</v>
      </c>
      <c r="DZ395" s="26">
        <v>0</v>
      </c>
      <c r="EA395" s="28">
        <v>0</v>
      </c>
      <c r="EB395" s="28">
        <v>0</v>
      </c>
      <c r="EC395" s="28">
        <v>0</v>
      </c>
      <c r="ED395" s="34">
        <v>0</v>
      </c>
      <c r="EE395" s="33">
        <v>0</v>
      </c>
      <c r="EF395" s="33">
        <v>0</v>
      </c>
      <c r="EG395" s="28">
        <v>0</v>
      </c>
      <c r="EH395" s="34">
        <v>0</v>
      </c>
      <c r="EI395" s="30">
        <v>0</v>
      </c>
      <c r="EJ395" s="30">
        <v>0</v>
      </c>
      <c r="EK395" s="30">
        <v>0</v>
      </c>
      <c r="EL395" s="31">
        <v>0</v>
      </c>
      <c r="EM395" s="32">
        <v>0</v>
      </c>
      <c r="EN395" s="32">
        <v>0</v>
      </c>
      <c r="EO395" s="32">
        <v>0</v>
      </c>
      <c r="EP395" s="35">
        <v>0</v>
      </c>
    </row>
    <row r="396" spans="1:146" ht="12" hidden="1" customHeight="1" outlineLevel="1" x14ac:dyDescent="0.25">
      <c r="A396" s="14"/>
      <c r="B396" s="14" t="s">
        <v>129</v>
      </c>
      <c r="C396" s="45" t="s">
        <v>536</v>
      </c>
      <c r="D396" s="45"/>
      <c r="E396" s="45"/>
      <c r="F396" s="45"/>
      <c r="G396" s="45"/>
      <c r="H396" s="15"/>
      <c r="I396" s="15"/>
      <c r="J396" s="15"/>
      <c r="K396" s="46"/>
      <c r="L396" s="46"/>
      <c r="M396" s="46"/>
      <c r="N396" s="46"/>
      <c r="O396" s="46"/>
      <c r="P396" s="46"/>
      <c r="Q396" s="24">
        <v>-15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4">
        <v>0</v>
      </c>
      <c r="Y396" s="25">
        <v>0</v>
      </c>
      <c r="Z396" s="25">
        <v>0</v>
      </c>
      <c r="AA396" s="25">
        <v>0</v>
      </c>
      <c r="AB396" s="25">
        <v>0</v>
      </c>
      <c r="AC396" s="25">
        <v>0</v>
      </c>
      <c r="AD396" s="25">
        <v>0</v>
      </c>
      <c r="AE396" s="25">
        <v>0</v>
      </c>
      <c r="AF396" s="24">
        <v>0</v>
      </c>
      <c r="AG396" s="24">
        <v>-15</v>
      </c>
      <c r="AH396" s="26">
        <v>0</v>
      </c>
      <c r="AI396" s="27">
        <v>0</v>
      </c>
      <c r="AJ396" s="28">
        <v>0</v>
      </c>
      <c r="AK396" s="28">
        <v>0</v>
      </c>
      <c r="AL396" s="28">
        <v>0</v>
      </c>
      <c r="AM396" s="27">
        <v>0</v>
      </c>
      <c r="AN396" s="28">
        <v>0</v>
      </c>
      <c r="AO396" s="28">
        <v>0</v>
      </c>
      <c r="AP396" s="29">
        <v>0</v>
      </c>
      <c r="AQ396" s="29">
        <v>0</v>
      </c>
      <c r="AR396" s="27">
        <v>0</v>
      </c>
      <c r="AS396" s="28">
        <v>0</v>
      </c>
      <c r="AT396" s="28">
        <v>0</v>
      </c>
      <c r="AU396" s="28">
        <v>0</v>
      </c>
      <c r="AV396" s="28">
        <v>0</v>
      </c>
      <c r="AW396" s="28">
        <v>0</v>
      </c>
      <c r="AX396" s="28">
        <v>0</v>
      </c>
      <c r="AY396" s="27">
        <v>0</v>
      </c>
      <c r="AZ396" s="28">
        <v>0</v>
      </c>
      <c r="BA396" s="28">
        <v>0</v>
      </c>
      <c r="BB396" s="28">
        <v>0</v>
      </c>
      <c r="BC396" s="28">
        <v>0</v>
      </c>
      <c r="BD396" s="28">
        <v>0</v>
      </c>
      <c r="BE396" s="27">
        <v>0</v>
      </c>
      <c r="BF396" s="28">
        <v>0</v>
      </c>
      <c r="BG396" s="28">
        <v>0</v>
      </c>
      <c r="BH396" s="28">
        <v>0</v>
      </c>
      <c r="BI396" s="28">
        <v>0</v>
      </c>
      <c r="BJ396" s="28">
        <v>0</v>
      </c>
      <c r="BK396" s="28">
        <v>0</v>
      </c>
      <c r="BL396" s="28">
        <v>0</v>
      </c>
      <c r="BM396" s="28">
        <v>0</v>
      </c>
      <c r="BN396" s="28">
        <v>0</v>
      </c>
      <c r="BO396" s="28">
        <v>0</v>
      </c>
      <c r="BP396" s="29">
        <v>0</v>
      </c>
      <c r="BQ396" s="29">
        <v>0</v>
      </c>
      <c r="BR396" s="29">
        <v>0</v>
      </c>
      <c r="BS396" s="28">
        <v>0</v>
      </c>
      <c r="BT396" s="28">
        <v>0</v>
      </c>
      <c r="BU396" s="29">
        <v>0</v>
      </c>
      <c r="BV396" s="28">
        <v>0</v>
      </c>
      <c r="BW396" s="28">
        <v>0</v>
      </c>
      <c r="BX396" s="29">
        <v>0</v>
      </c>
      <c r="BY396" s="28">
        <v>0</v>
      </c>
      <c r="BZ396" s="28">
        <v>0</v>
      </c>
      <c r="CA396" s="29">
        <v>0</v>
      </c>
      <c r="CB396" s="28">
        <v>0</v>
      </c>
      <c r="CC396" s="28">
        <v>0</v>
      </c>
      <c r="CD396" s="29">
        <v>0</v>
      </c>
      <c r="CE396" s="30">
        <v>0</v>
      </c>
      <c r="CF396" s="30">
        <v>0</v>
      </c>
      <c r="CG396" s="30">
        <v>0</v>
      </c>
      <c r="CH396" s="29">
        <v>0</v>
      </c>
      <c r="CI396" s="29">
        <v>0</v>
      </c>
      <c r="CJ396" s="30">
        <v>0</v>
      </c>
      <c r="CK396" s="30">
        <v>0</v>
      </c>
      <c r="CL396" s="30">
        <v>0</v>
      </c>
      <c r="CM396" s="30">
        <v>0</v>
      </c>
      <c r="CN396" s="29">
        <v>0</v>
      </c>
      <c r="CO396" s="30">
        <v>0</v>
      </c>
      <c r="CP396" s="30">
        <v>0</v>
      </c>
      <c r="CQ396" s="30">
        <v>0</v>
      </c>
      <c r="CR396" s="30">
        <v>0</v>
      </c>
      <c r="CS396" s="30">
        <v>0</v>
      </c>
      <c r="CT396" s="30">
        <v>0</v>
      </c>
      <c r="CU396" s="30">
        <v>0</v>
      </c>
      <c r="CV396" s="30">
        <v>0</v>
      </c>
      <c r="CW396" s="30">
        <v>0</v>
      </c>
      <c r="CX396" s="31">
        <v>0</v>
      </c>
      <c r="CY396" s="29">
        <v>0</v>
      </c>
      <c r="CZ396" s="30">
        <v>0</v>
      </c>
      <c r="DA396" s="30">
        <v>0</v>
      </c>
      <c r="DB396" s="29">
        <v>0</v>
      </c>
      <c r="DC396" s="29">
        <v>0</v>
      </c>
      <c r="DD396" s="30">
        <v>0</v>
      </c>
      <c r="DE396" s="30">
        <v>0</v>
      </c>
      <c r="DF396" s="29">
        <v>0</v>
      </c>
      <c r="DG396" s="29">
        <v>0</v>
      </c>
      <c r="DH396" s="29">
        <v>0</v>
      </c>
      <c r="DI396" s="29">
        <v>0</v>
      </c>
      <c r="DJ396" s="30">
        <v>0</v>
      </c>
      <c r="DK396" s="30">
        <v>0</v>
      </c>
      <c r="DL396" s="29">
        <v>0</v>
      </c>
      <c r="DM396" s="29">
        <v>0</v>
      </c>
      <c r="DN396" s="32">
        <v>0</v>
      </c>
      <c r="DO396" s="33">
        <v>0</v>
      </c>
      <c r="DP396" s="31">
        <v>0</v>
      </c>
      <c r="DQ396" s="33">
        <v>0</v>
      </c>
      <c r="DR396" s="33">
        <v>0</v>
      </c>
      <c r="DS396" s="33">
        <v>0</v>
      </c>
      <c r="DT396" s="33">
        <v>0</v>
      </c>
      <c r="DU396" s="33">
        <v>0</v>
      </c>
      <c r="DV396" s="32">
        <v>0</v>
      </c>
      <c r="DW396" s="33">
        <v>0</v>
      </c>
      <c r="DX396" s="33">
        <v>0</v>
      </c>
      <c r="DY396" s="33">
        <v>0</v>
      </c>
      <c r="DZ396" s="26">
        <v>0</v>
      </c>
      <c r="EA396" s="28">
        <v>0</v>
      </c>
      <c r="EB396" s="28">
        <v>0</v>
      </c>
      <c r="EC396" s="28">
        <v>0</v>
      </c>
      <c r="ED396" s="34">
        <v>0</v>
      </c>
      <c r="EE396" s="33">
        <v>0</v>
      </c>
      <c r="EF396" s="33">
        <v>0</v>
      </c>
      <c r="EG396" s="28">
        <v>0</v>
      </c>
      <c r="EH396" s="34">
        <v>0</v>
      </c>
      <c r="EI396" s="30">
        <v>0</v>
      </c>
      <c r="EJ396" s="30">
        <v>0</v>
      </c>
      <c r="EK396" s="30">
        <v>0</v>
      </c>
      <c r="EL396" s="31">
        <v>0</v>
      </c>
      <c r="EM396" s="32">
        <v>0</v>
      </c>
      <c r="EN396" s="32">
        <v>0</v>
      </c>
      <c r="EO396" s="32">
        <v>0</v>
      </c>
      <c r="EP396" s="35">
        <v>0</v>
      </c>
    </row>
    <row r="397" spans="1:146" ht="12" hidden="1" customHeight="1" outlineLevel="1" x14ac:dyDescent="0.25">
      <c r="A397" s="14"/>
      <c r="B397" s="14" t="s">
        <v>129</v>
      </c>
      <c r="C397" s="45" t="s">
        <v>537</v>
      </c>
      <c r="D397" s="45"/>
      <c r="E397" s="45"/>
      <c r="F397" s="45"/>
      <c r="G397" s="45"/>
      <c r="H397" s="15"/>
      <c r="I397" s="15"/>
      <c r="J397" s="15"/>
      <c r="K397" s="46"/>
      <c r="L397" s="46"/>
      <c r="M397" s="46"/>
      <c r="N397" s="46"/>
      <c r="O397" s="46"/>
      <c r="P397" s="46"/>
      <c r="Q397" s="24">
        <v>22502.28</v>
      </c>
      <c r="R397" s="25">
        <v>0</v>
      </c>
      <c r="S397" s="25">
        <v>0</v>
      </c>
      <c r="T397" s="25">
        <v>0</v>
      </c>
      <c r="U397" s="25">
        <v>0</v>
      </c>
      <c r="V397" s="25">
        <v>0</v>
      </c>
      <c r="W397" s="25">
        <v>0</v>
      </c>
      <c r="X397" s="24">
        <v>0</v>
      </c>
      <c r="Y397" s="25">
        <v>0</v>
      </c>
      <c r="Z397" s="25">
        <v>0</v>
      </c>
      <c r="AA397" s="25">
        <v>0</v>
      </c>
      <c r="AB397" s="25">
        <v>0</v>
      </c>
      <c r="AC397" s="25">
        <v>0</v>
      </c>
      <c r="AD397" s="25">
        <v>0</v>
      </c>
      <c r="AE397" s="25">
        <v>0</v>
      </c>
      <c r="AF397" s="24">
        <v>0</v>
      </c>
      <c r="AG397" s="24">
        <v>22502.28</v>
      </c>
      <c r="AH397" s="26">
        <v>0</v>
      </c>
      <c r="AI397" s="27">
        <v>0</v>
      </c>
      <c r="AJ397" s="28">
        <v>0</v>
      </c>
      <c r="AK397" s="28">
        <v>0</v>
      </c>
      <c r="AL397" s="28">
        <v>0</v>
      </c>
      <c r="AM397" s="27">
        <v>0</v>
      </c>
      <c r="AN397" s="28">
        <v>0</v>
      </c>
      <c r="AO397" s="28">
        <v>0</v>
      </c>
      <c r="AP397" s="29">
        <v>0</v>
      </c>
      <c r="AQ397" s="29">
        <v>0</v>
      </c>
      <c r="AR397" s="27">
        <v>0</v>
      </c>
      <c r="AS397" s="28">
        <v>0</v>
      </c>
      <c r="AT397" s="28">
        <v>0</v>
      </c>
      <c r="AU397" s="28">
        <v>0</v>
      </c>
      <c r="AV397" s="28">
        <v>0</v>
      </c>
      <c r="AW397" s="28">
        <v>0</v>
      </c>
      <c r="AX397" s="28">
        <v>0</v>
      </c>
      <c r="AY397" s="27">
        <v>0</v>
      </c>
      <c r="AZ397" s="28">
        <v>0</v>
      </c>
      <c r="BA397" s="28">
        <v>0</v>
      </c>
      <c r="BB397" s="28">
        <v>0</v>
      </c>
      <c r="BC397" s="28">
        <v>0</v>
      </c>
      <c r="BD397" s="28">
        <v>0</v>
      </c>
      <c r="BE397" s="27">
        <v>0</v>
      </c>
      <c r="BF397" s="28">
        <v>0</v>
      </c>
      <c r="BG397" s="28">
        <v>0</v>
      </c>
      <c r="BH397" s="28">
        <v>0</v>
      </c>
      <c r="BI397" s="28">
        <v>0</v>
      </c>
      <c r="BJ397" s="28">
        <v>0</v>
      </c>
      <c r="BK397" s="28">
        <v>0</v>
      </c>
      <c r="BL397" s="28">
        <v>0</v>
      </c>
      <c r="BM397" s="28">
        <v>0</v>
      </c>
      <c r="BN397" s="28">
        <v>0</v>
      </c>
      <c r="BO397" s="28">
        <v>0</v>
      </c>
      <c r="BP397" s="29">
        <v>0</v>
      </c>
      <c r="BQ397" s="29">
        <v>0</v>
      </c>
      <c r="BR397" s="29">
        <v>0</v>
      </c>
      <c r="BS397" s="28">
        <v>0</v>
      </c>
      <c r="BT397" s="28">
        <v>0</v>
      </c>
      <c r="BU397" s="29">
        <v>0</v>
      </c>
      <c r="BV397" s="28">
        <v>0</v>
      </c>
      <c r="BW397" s="28">
        <v>0</v>
      </c>
      <c r="BX397" s="29">
        <v>0</v>
      </c>
      <c r="BY397" s="28">
        <v>0</v>
      </c>
      <c r="BZ397" s="28">
        <v>0</v>
      </c>
      <c r="CA397" s="29">
        <v>0</v>
      </c>
      <c r="CB397" s="28">
        <v>0</v>
      </c>
      <c r="CC397" s="28">
        <v>0</v>
      </c>
      <c r="CD397" s="29">
        <v>0</v>
      </c>
      <c r="CE397" s="30">
        <v>0</v>
      </c>
      <c r="CF397" s="30">
        <v>0</v>
      </c>
      <c r="CG397" s="30">
        <v>0</v>
      </c>
      <c r="CH397" s="29">
        <v>0</v>
      </c>
      <c r="CI397" s="29">
        <v>0</v>
      </c>
      <c r="CJ397" s="30">
        <v>0</v>
      </c>
      <c r="CK397" s="30">
        <v>0</v>
      </c>
      <c r="CL397" s="30">
        <v>0</v>
      </c>
      <c r="CM397" s="30">
        <v>0</v>
      </c>
      <c r="CN397" s="29">
        <v>0</v>
      </c>
      <c r="CO397" s="30">
        <v>0</v>
      </c>
      <c r="CP397" s="30">
        <v>0</v>
      </c>
      <c r="CQ397" s="30">
        <v>0</v>
      </c>
      <c r="CR397" s="30">
        <v>0</v>
      </c>
      <c r="CS397" s="30">
        <v>0</v>
      </c>
      <c r="CT397" s="30">
        <v>0</v>
      </c>
      <c r="CU397" s="30">
        <v>0</v>
      </c>
      <c r="CV397" s="30">
        <v>0</v>
      </c>
      <c r="CW397" s="30">
        <v>0</v>
      </c>
      <c r="CX397" s="31">
        <v>0</v>
      </c>
      <c r="CY397" s="29">
        <v>0</v>
      </c>
      <c r="CZ397" s="30">
        <v>0</v>
      </c>
      <c r="DA397" s="30">
        <v>0</v>
      </c>
      <c r="DB397" s="29">
        <v>0</v>
      </c>
      <c r="DC397" s="29">
        <v>0</v>
      </c>
      <c r="DD397" s="30">
        <v>0</v>
      </c>
      <c r="DE397" s="30">
        <v>0</v>
      </c>
      <c r="DF397" s="29">
        <v>0</v>
      </c>
      <c r="DG397" s="29">
        <v>0</v>
      </c>
      <c r="DH397" s="29">
        <v>0</v>
      </c>
      <c r="DI397" s="29">
        <v>0</v>
      </c>
      <c r="DJ397" s="30">
        <v>0</v>
      </c>
      <c r="DK397" s="30">
        <v>0</v>
      </c>
      <c r="DL397" s="29">
        <v>0</v>
      </c>
      <c r="DM397" s="29">
        <v>0</v>
      </c>
      <c r="DN397" s="32">
        <v>0</v>
      </c>
      <c r="DO397" s="33">
        <v>0</v>
      </c>
      <c r="DP397" s="31">
        <v>0</v>
      </c>
      <c r="DQ397" s="33">
        <v>0</v>
      </c>
      <c r="DR397" s="33">
        <v>0</v>
      </c>
      <c r="DS397" s="33">
        <v>0</v>
      </c>
      <c r="DT397" s="33">
        <v>0</v>
      </c>
      <c r="DU397" s="33">
        <v>0</v>
      </c>
      <c r="DV397" s="32">
        <v>0</v>
      </c>
      <c r="DW397" s="33">
        <v>0</v>
      </c>
      <c r="DX397" s="33">
        <v>0</v>
      </c>
      <c r="DY397" s="33">
        <v>0</v>
      </c>
      <c r="DZ397" s="26">
        <v>0</v>
      </c>
      <c r="EA397" s="28">
        <v>0</v>
      </c>
      <c r="EB397" s="28">
        <v>0</v>
      </c>
      <c r="EC397" s="28">
        <v>0</v>
      </c>
      <c r="ED397" s="34">
        <v>0</v>
      </c>
      <c r="EE397" s="33">
        <v>0</v>
      </c>
      <c r="EF397" s="33">
        <v>0</v>
      </c>
      <c r="EG397" s="28">
        <v>0</v>
      </c>
      <c r="EH397" s="34">
        <v>0</v>
      </c>
      <c r="EI397" s="30">
        <v>0</v>
      </c>
      <c r="EJ397" s="30">
        <v>0</v>
      </c>
      <c r="EK397" s="30">
        <v>0</v>
      </c>
      <c r="EL397" s="31">
        <v>0</v>
      </c>
      <c r="EM397" s="32">
        <v>0</v>
      </c>
      <c r="EN397" s="32">
        <v>0</v>
      </c>
      <c r="EO397" s="32">
        <v>0</v>
      </c>
      <c r="EP397" s="35">
        <v>0</v>
      </c>
    </row>
    <row r="398" spans="1:146" ht="12" hidden="1" customHeight="1" outlineLevel="1" x14ac:dyDescent="0.25">
      <c r="A398" s="14"/>
      <c r="B398" s="14" t="s">
        <v>129</v>
      </c>
      <c r="C398" s="45" t="s">
        <v>538</v>
      </c>
      <c r="D398" s="45"/>
      <c r="E398" s="45"/>
      <c r="F398" s="45"/>
      <c r="G398" s="45"/>
      <c r="H398" s="15"/>
      <c r="I398" s="15"/>
      <c r="J398" s="15"/>
      <c r="K398" s="46"/>
      <c r="L398" s="46"/>
      <c r="M398" s="46"/>
      <c r="N398" s="46"/>
      <c r="O398" s="46"/>
      <c r="P398" s="46"/>
      <c r="Q398" s="24">
        <v>471.36</v>
      </c>
      <c r="R398" s="25">
        <v>0</v>
      </c>
      <c r="S398" s="25">
        <v>0</v>
      </c>
      <c r="T398" s="25">
        <v>0</v>
      </c>
      <c r="U398" s="25">
        <v>0</v>
      </c>
      <c r="V398" s="25">
        <v>0</v>
      </c>
      <c r="W398" s="25">
        <v>0</v>
      </c>
      <c r="X398" s="24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0</v>
      </c>
      <c r="AD398" s="25">
        <v>0</v>
      </c>
      <c r="AE398" s="25">
        <v>0</v>
      </c>
      <c r="AF398" s="24">
        <v>0</v>
      </c>
      <c r="AG398" s="24">
        <v>471.36</v>
      </c>
      <c r="AH398" s="26">
        <v>0</v>
      </c>
      <c r="AI398" s="27">
        <v>0</v>
      </c>
      <c r="AJ398" s="28">
        <v>0</v>
      </c>
      <c r="AK398" s="28">
        <v>0</v>
      </c>
      <c r="AL398" s="28">
        <v>0</v>
      </c>
      <c r="AM398" s="27">
        <v>0</v>
      </c>
      <c r="AN398" s="28">
        <v>0</v>
      </c>
      <c r="AO398" s="28">
        <v>0</v>
      </c>
      <c r="AP398" s="29">
        <v>0</v>
      </c>
      <c r="AQ398" s="29">
        <v>0</v>
      </c>
      <c r="AR398" s="27">
        <v>0</v>
      </c>
      <c r="AS398" s="28">
        <v>0</v>
      </c>
      <c r="AT398" s="28">
        <v>0</v>
      </c>
      <c r="AU398" s="28">
        <v>0</v>
      </c>
      <c r="AV398" s="28">
        <v>0</v>
      </c>
      <c r="AW398" s="28">
        <v>0</v>
      </c>
      <c r="AX398" s="28">
        <v>0</v>
      </c>
      <c r="AY398" s="27">
        <v>0</v>
      </c>
      <c r="AZ398" s="28">
        <v>0</v>
      </c>
      <c r="BA398" s="28">
        <v>0</v>
      </c>
      <c r="BB398" s="28">
        <v>0</v>
      </c>
      <c r="BC398" s="28">
        <v>0</v>
      </c>
      <c r="BD398" s="28">
        <v>0</v>
      </c>
      <c r="BE398" s="27">
        <v>0</v>
      </c>
      <c r="BF398" s="28">
        <v>0</v>
      </c>
      <c r="BG398" s="28">
        <v>0</v>
      </c>
      <c r="BH398" s="28">
        <v>0</v>
      </c>
      <c r="BI398" s="28">
        <v>0</v>
      </c>
      <c r="BJ398" s="28">
        <v>0</v>
      </c>
      <c r="BK398" s="28">
        <v>0</v>
      </c>
      <c r="BL398" s="28">
        <v>0</v>
      </c>
      <c r="BM398" s="28">
        <v>0</v>
      </c>
      <c r="BN398" s="28">
        <v>0</v>
      </c>
      <c r="BO398" s="28">
        <v>0</v>
      </c>
      <c r="BP398" s="29">
        <v>0</v>
      </c>
      <c r="BQ398" s="29">
        <v>0</v>
      </c>
      <c r="BR398" s="29">
        <v>0</v>
      </c>
      <c r="BS398" s="28">
        <v>0</v>
      </c>
      <c r="BT398" s="28">
        <v>0</v>
      </c>
      <c r="BU398" s="29">
        <v>0</v>
      </c>
      <c r="BV398" s="28">
        <v>0</v>
      </c>
      <c r="BW398" s="28">
        <v>0</v>
      </c>
      <c r="BX398" s="29">
        <v>0</v>
      </c>
      <c r="BY398" s="28">
        <v>0</v>
      </c>
      <c r="BZ398" s="28">
        <v>0</v>
      </c>
      <c r="CA398" s="29">
        <v>0</v>
      </c>
      <c r="CB398" s="28">
        <v>0</v>
      </c>
      <c r="CC398" s="28">
        <v>0</v>
      </c>
      <c r="CD398" s="29">
        <v>0</v>
      </c>
      <c r="CE398" s="30">
        <v>0</v>
      </c>
      <c r="CF398" s="30">
        <v>0</v>
      </c>
      <c r="CG398" s="30">
        <v>0</v>
      </c>
      <c r="CH398" s="29">
        <v>0</v>
      </c>
      <c r="CI398" s="29">
        <v>0</v>
      </c>
      <c r="CJ398" s="30">
        <v>0</v>
      </c>
      <c r="CK398" s="30">
        <v>0</v>
      </c>
      <c r="CL398" s="30">
        <v>0</v>
      </c>
      <c r="CM398" s="30">
        <v>0</v>
      </c>
      <c r="CN398" s="29">
        <v>0</v>
      </c>
      <c r="CO398" s="30">
        <v>0</v>
      </c>
      <c r="CP398" s="30">
        <v>0</v>
      </c>
      <c r="CQ398" s="30">
        <v>0</v>
      </c>
      <c r="CR398" s="30">
        <v>0</v>
      </c>
      <c r="CS398" s="30">
        <v>0</v>
      </c>
      <c r="CT398" s="30">
        <v>0</v>
      </c>
      <c r="CU398" s="30">
        <v>0</v>
      </c>
      <c r="CV398" s="30">
        <v>0</v>
      </c>
      <c r="CW398" s="30">
        <v>0</v>
      </c>
      <c r="CX398" s="31">
        <v>0</v>
      </c>
      <c r="CY398" s="29">
        <v>0</v>
      </c>
      <c r="CZ398" s="30">
        <v>0</v>
      </c>
      <c r="DA398" s="30">
        <v>0</v>
      </c>
      <c r="DB398" s="29">
        <v>0</v>
      </c>
      <c r="DC398" s="29">
        <v>0</v>
      </c>
      <c r="DD398" s="30">
        <v>0</v>
      </c>
      <c r="DE398" s="30">
        <v>0</v>
      </c>
      <c r="DF398" s="29">
        <v>0</v>
      </c>
      <c r="DG398" s="29">
        <v>0</v>
      </c>
      <c r="DH398" s="29">
        <v>0</v>
      </c>
      <c r="DI398" s="29">
        <v>0</v>
      </c>
      <c r="DJ398" s="30">
        <v>0</v>
      </c>
      <c r="DK398" s="30">
        <v>0</v>
      </c>
      <c r="DL398" s="29">
        <v>0</v>
      </c>
      <c r="DM398" s="29">
        <v>0</v>
      </c>
      <c r="DN398" s="32">
        <v>0</v>
      </c>
      <c r="DO398" s="33">
        <v>0</v>
      </c>
      <c r="DP398" s="31">
        <v>0</v>
      </c>
      <c r="DQ398" s="33">
        <v>0</v>
      </c>
      <c r="DR398" s="33">
        <v>0</v>
      </c>
      <c r="DS398" s="33">
        <v>0</v>
      </c>
      <c r="DT398" s="33">
        <v>0</v>
      </c>
      <c r="DU398" s="33">
        <v>0</v>
      </c>
      <c r="DV398" s="32">
        <v>0</v>
      </c>
      <c r="DW398" s="33">
        <v>0</v>
      </c>
      <c r="DX398" s="33">
        <v>0</v>
      </c>
      <c r="DY398" s="33">
        <v>0</v>
      </c>
      <c r="DZ398" s="26">
        <v>0</v>
      </c>
      <c r="EA398" s="28">
        <v>0</v>
      </c>
      <c r="EB398" s="28">
        <v>0</v>
      </c>
      <c r="EC398" s="28">
        <v>0</v>
      </c>
      <c r="ED398" s="34">
        <v>0</v>
      </c>
      <c r="EE398" s="33">
        <v>0</v>
      </c>
      <c r="EF398" s="33">
        <v>0</v>
      </c>
      <c r="EG398" s="28">
        <v>0</v>
      </c>
      <c r="EH398" s="34">
        <v>0</v>
      </c>
      <c r="EI398" s="30">
        <v>0</v>
      </c>
      <c r="EJ398" s="30">
        <v>0</v>
      </c>
      <c r="EK398" s="30">
        <v>0</v>
      </c>
      <c r="EL398" s="31">
        <v>0</v>
      </c>
      <c r="EM398" s="32">
        <v>0</v>
      </c>
      <c r="EN398" s="32">
        <v>0</v>
      </c>
      <c r="EO398" s="32">
        <v>0</v>
      </c>
      <c r="EP398" s="35">
        <v>0</v>
      </c>
    </row>
    <row r="399" spans="1:146" ht="12" hidden="1" customHeight="1" outlineLevel="1" x14ac:dyDescent="0.25">
      <c r="A399" s="14"/>
      <c r="B399" s="14" t="s">
        <v>129</v>
      </c>
      <c r="C399" s="45" t="s">
        <v>539</v>
      </c>
      <c r="D399" s="45"/>
      <c r="E399" s="45"/>
      <c r="F399" s="45"/>
      <c r="G399" s="45"/>
      <c r="H399" s="15"/>
      <c r="I399" s="15"/>
      <c r="J399" s="15"/>
      <c r="K399" s="46"/>
      <c r="L399" s="46"/>
      <c r="M399" s="46"/>
      <c r="N399" s="46"/>
      <c r="O399" s="46"/>
      <c r="P399" s="46"/>
      <c r="Q399" s="24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0</v>
      </c>
      <c r="X399" s="24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0</v>
      </c>
      <c r="AD399" s="25">
        <v>0</v>
      </c>
      <c r="AE399" s="25">
        <v>0</v>
      </c>
      <c r="AF399" s="24">
        <v>0</v>
      </c>
      <c r="AG399" s="24">
        <v>0</v>
      </c>
      <c r="AH399" s="26">
        <v>0</v>
      </c>
      <c r="AI399" s="27">
        <v>0</v>
      </c>
      <c r="AJ399" s="28">
        <v>0</v>
      </c>
      <c r="AK399" s="28">
        <v>0</v>
      </c>
      <c r="AL399" s="28">
        <v>0</v>
      </c>
      <c r="AM399" s="27">
        <v>0</v>
      </c>
      <c r="AN399" s="28">
        <v>0</v>
      </c>
      <c r="AO399" s="28">
        <v>0</v>
      </c>
      <c r="AP399" s="29">
        <v>0</v>
      </c>
      <c r="AQ399" s="29">
        <v>0</v>
      </c>
      <c r="AR399" s="27">
        <v>0</v>
      </c>
      <c r="AS399" s="28">
        <v>0</v>
      </c>
      <c r="AT399" s="28">
        <v>0</v>
      </c>
      <c r="AU399" s="28">
        <v>0</v>
      </c>
      <c r="AV399" s="28">
        <v>0</v>
      </c>
      <c r="AW399" s="28">
        <v>0</v>
      </c>
      <c r="AX399" s="28">
        <v>0</v>
      </c>
      <c r="AY399" s="27">
        <v>0</v>
      </c>
      <c r="AZ399" s="28">
        <v>0</v>
      </c>
      <c r="BA399" s="28">
        <v>0</v>
      </c>
      <c r="BB399" s="28">
        <v>0</v>
      </c>
      <c r="BC399" s="28">
        <v>0</v>
      </c>
      <c r="BD399" s="28">
        <v>0</v>
      </c>
      <c r="BE399" s="27">
        <v>0</v>
      </c>
      <c r="BF399" s="28">
        <v>0</v>
      </c>
      <c r="BG399" s="28">
        <v>0</v>
      </c>
      <c r="BH399" s="28">
        <v>0</v>
      </c>
      <c r="BI399" s="28">
        <v>0</v>
      </c>
      <c r="BJ399" s="28">
        <v>0</v>
      </c>
      <c r="BK399" s="28">
        <v>0</v>
      </c>
      <c r="BL399" s="28">
        <v>0</v>
      </c>
      <c r="BM399" s="28">
        <v>0</v>
      </c>
      <c r="BN399" s="28">
        <v>0</v>
      </c>
      <c r="BO399" s="28">
        <v>0</v>
      </c>
      <c r="BP399" s="29">
        <v>0</v>
      </c>
      <c r="BQ399" s="29">
        <v>0</v>
      </c>
      <c r="BR399" s="29">
        <v>0</v>
      </c>
      <c r="BS399" s="28">
        <v>0</v>
      </c>
      <c r="BT399" s="28">
        <v>0</v>
      </c>
      <c r="BU399" s="29">
        <v>0</v>
      </c>
      <c r="BV399" s="28">
        <v>0</v>
      </c>
      <c r="BW399" s="28">
        <v>0</v>
      </c>
      <c r="BX399" s="29">
        <v>0</v>
      </c>
      <c r="BY399" s="28">
        <v>0</v>
      </c>
      <c r="BZ399" s="28">
        <v>0</v>
      </c>
      <c r="CA399" s="29">
        <v>0</v>
      </c>
      <c r="CB399" s="28">
        <v>0</v>
      </c>
      <c r="CC399" s="28">
        <v>0</v>
      </c>
      <c r="CD399" s="29">
        <v>0</v>
      </c>
      <c r="CE399" s="30">
        <v>0</v>
      </c>
      <c r="CF399" s="30">
        <v>0</v>
      </c>
      <c r="CG399" s="30">
        <v>0</v>
      </c>
      <c r="CH399" s="29">
        <v>0</v>
      </c>
      <c r="CI399" s="29">
        <v>0</v>
      </c>
      <c r="CJ399" s="30">
        <v>0</v>
      </c>
      <c r="CK399" s="30">
        <v>0</v>
      </c>
      <c r="CL399" s="30">
        <v>0</v>
      </c>
      <c r="CM399" s="30">
        <v>0</v>
      </c>
      <c r="CN399" s="29">
        <v>0</v>
      </c>
      <c r="CO399" s="30">
        <v>0</v>
      </c>
      <c r="CP399" s="30">
        <v>0</v>
      </c>
      <c r="CQ399" s="30">
        <v>0</v>
      </c>
      <c r="CR399" s="30">
        <v>0</v>
      </c>
      <c r="CS399" s="30">
        <v>0</v>
      </c>
      <c r="CT399" s="30">
        <v>0</v>
      </c>
      <c r="CU399" s="30">
        <v>0</v>
      </c>
      <c r="CV399" s="30">
        <v>0</v>
      </c>
      <c r="CW399" s="30">
        <v>0</v>
      </c>
      <c r="CX399" s="31">
        <v>0</v>
      </c>
      <c r="CY399" s="29">
        <v>0</v>
      </c>
      <c r="CZ399" s="30">
        <v>0</v>
      </c>
      <c r="DA399" s="30">
        <v>0</v>
      </c>
      <c r="DB399" s="29">
        <v>0</v>
      </c>
      <c r="DC399" s="29">
        <v>0</v>
      </c>
      <c r="DD399" s="30">
        <v>0</v>
      </c>
      <c r="DE399" s="30">
        <v>0</v>
      </c>
      <c r="DF399" s="29">
        <v>0</v>
      </c>
      <c r="DG399" s="29">
        <v>0</v>
      </c>
      <c r="DH399" s="29">
        <v>0</v>
      </c>
      <c r="DI399" s="29">
        <v>0</v>
      </c>
      <c r="DJ399" s="30">
        <v>0</v>
      </c>
      <c r="DK399" s="30">
        <v>0</v>
      </c>
      <c r="DL399" s="29">
        <v>0</v>
      </c>
      <c r="DM399" s="29">
        <v>0</v>
      </c>
      <c r="DN399" s="32">
        <v>0</v>
      </c>
      <c r="DO399" s="33">
        <v>0</v>
      </c>
      <c r="DP399" s="31">
        <v>0</v>
      </c>
      <c r="DQ399" s="33">
        <v>0</v>
      </c>
      <c r="DR399" s="33">
        <v>0</v>
      </c>
      <c r="DS399" s="33">
        <v>0</v>
      </c>
      <c r="DT399" s="33">
        <v>0</v>
      </c>
      <c r="DU399" s="33">
        <v>0</v>
      </c>
      <c r="DV399" s="32">
        <v>0</v>
      </c>
      <c r="DW399" s="33">
        <v>0</v>
      </c>
      <c r="DX399" s="33">
        <v>0</v>
      </c>
      <c r="DY399" s="33">
        <v>0</v>
      </c>
      <c r="DZ399" s="26">
        <v>0</v>
      </c>
      <c r="EA399" s="28">
        <v>0</v>
      </c>
      <c r="EB399" s="28">
        <v>0</v>
      </c>
      <c r="EC399" s="28">
        <v>0</v>
      </c>
      <c r="ED399" s="34">
        <v>0</v>
      </c>
      <c r="EE399" s="33">
        <v>0</v>
      </c>
      <c r="EF399" s="33">
        <v>0</v>
      </c>
      <c r="EG399" s="28">
        <v>0</v>
      </c>
      <c r="EH399" s="34">
        <v>0</v>
      </c>
      <c r="EI399" s="30">
        <v>0</v>
      </c>
      <c r="EJ399" s="30">
        <v>0</v>
      </c>
      <c r="EK399" s="30">
        <v>0</v>
      </c>
      <c r="EL399" s="31">
        <v>0</v>
      </c>
      <c r="EM399" s="32">
        <v>0</v>
      </c>
      <c r="EN399" s="32">
        <v>0</v>
      </c>
      <c r="EO399" s="32">
        <v>0</v>
      </c>
      <c r="EP399" s="35">
        <v>0</v>
      </c>
    </row>
    <row r="400" spans="1:146" ht="12" hidden="1" customHeight="1" outlineLevel="1" x14ac:dyDescent="0.25">
      <c r="A400" s="14"/>
      <c r="B400" s="14" t="s">
        <v>129</v>
      </c>
      <c r="C400" s="45" t="s">
        <v>540</v>
      </c>
      <c r="D400" s="45"/>
      <c r="E400" s="45"/>
      <c r="F400" s="45"/>
      <c r="G400" s="45"/>
      <c r="H400" s="15"/>
      <c r="I400" s="15"/>
      <c r="J400" s="15"/>
      <c r="K400" s="46"/>
      <c r="L400" s="46"/>
      <c r="M400" s="46"/>
      <c r="N400" s="46"/>
      <c r="O400" s="46"/>
      <c r="P400" s="46"/>
      <c r="Q400" s="24">
        <v>40322.26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4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  <c r="AF400" s="24">
        <v>0</v>
      </c>
      <c r="AG400" s="24">
        <v>40322.259999999995</v>
      </c>
      <c r="AH400" s="26">
        <v>0</v>
      </c>
      <c r="AI400" s="27">
        <v>0</v>
      </c>
      <c r="AJ400" s="28">
        <v>0</v>
      </c>
      <c r="AK400" s="28">
        <v>0</v>
      </c>
      <c r="AL400" s="28">
        <v>0</v>
      </c>
      <c r="AM400" s="27">
        <v>0</v>
      </c>
      <c r="AN400" s="28">
        <v>0</v>
      </c>
      <c r="AO400" s="28">
        <v>0</v>
      </c>
      <c r="AP400" s="29">
        <v>0</v>
      </c>
      <c r="AQ400" s="29">
        <v>0</v>
      </c>
      <c r="AR400" s="27">
        <v>0</v>
      </c>
      <c r="AS400" s="28">
        <v>0</v>
      </c>
      <c r="AT400" s="28">
        <v>0</v>
      </c>
      <c r="AU400" s="28">
        <v>0</v>
      </c>
      <c r="AV400" s="28">
        <v>0</v>
      </c>
      <c r="AW400" s="28">
        <v>0</v>
      </c>
      <c r="AX400" s="28">
        <v>0</v>
      </c>
      <c r="AY400" s="27">
        <v>0</v>
      </c>
      <c r="AZ400" s="28">
        <v>0</v>
      </c>
      <c r="BA400" s="28">
        <v>0</v>
      </c>
      <c r="BB400" s="28">
        <v>0</v>
      </c>
      <c r="BC400" s="28">
        <v>0</v>
      </c>
      <c r="BD400" s="28">
        <v>0</v>
      </c>
      <c r="BE400" s="27">
        <v>0</v>
      </c>
      <c r="BF400" s="28">
        <v>0</v>
      </c>
      <c r="BG400" s="28">
        <v>0</v>
      </c>
      <c r="BH400" s="28">
        <v>0</v>
      </c>
      <c r="BI400" s="28">
        <v>0</v>
      </c>
      <c r="BJ400" s="28">
        <v>0</v>
      </c>
      <c r="BK400" s="28">
        <v>0</v>
      </c>
      <c r="BL400" s="28">
        <v>0</v>
      </c>
      <c r="BM400" s="28">
        <v>0</v>
      </c>
      <c r="BN400" s="28">
        <v>0</v>
      </c>
      <c r="BO400" s="28">
        <v>0</v>
      </c>
      <c r="BP400" s="29">
        <v>0</v>
      </c>
      <c r="BQ400" s="29">
        <v>0</v>
      </c>
      <c r="BR400" s="29">
        <v>0</v>
      </c>
      <c r="BS400" s="28">
        <v>0</v>
      </c>
      <c r="BT400" s="28">
        <v>0</v>
      </c>
      <c r="BU400" s="29">
        <v>0</v>
      </c>
      <c r="BV400" s="28">
        <v>0</v>
      </c>
      <c r="BW400" s="28">
        <v>0</v>
      </c>
      <c r="BX400" s="29">
        <v>0</v>
      </c>
      <c r="BY400" s="28">
        <v>0</v>
      </c>
      <c r="BZ400" s="28">
        <v>0</v>
      </c>
      <c r="CA400" s="29">
        <v>0</v>
      </c>
      <c r="CB400" s="28">
        <v>0</v>
      </c>
      <c r="CC400" s="28">
        <v>0</v>
      </c>
      <c r="CD400" s="29">
        <v>0</v>
      </c>
      <c r="CE400" s="30">
        <v>0</v>
      </c>
      <c r="CF400" s="30">
        <v>0</v>
      </c>
      <c r="CG400" s="30">
        <v>0</v>
      </c>
      <c r="CH400" s="29">
        <v>0</v>
      </c>
      <c r="CI400" s="29">
        <v>0</v>
      </c>
      <c r="CJ400" s="30">
        <v>0</v>
      </c>
      <c r="CK400" s="30">
        <v>0</v>
      </c>
      <c r="CL400" s="30">
        <v>0</v>
      </c>
      <c r="CM400" s="30">
        <v>0</v>
      </c>
      <c r="CN400" s="29">
        <v>0</v>
      </c>
      <c r="CO400" s="30">
        <v>0</v>
      </c>
      <c r="CP400" s="30">
        <v>0</v>
      </c>
      <c r="CQ400" s="30">
        <v>0</v>
      </c>
      <c r="CR400" s="30">
        <v>0</v>
      </c>
      <c r="CS400" s="30">
        <v>0</v>
      </c>
      <c r="CT400" s="30">
        <v>0</v>
      </c>
      <c r="CU400" s="30">
        <v>0</v>
      </c>
      <c r="CV400" s="30">
        <v>0</v>
      </c>
      <c r="CW400" s="30">
        <v>0</v>
      </c>
      <c r="CX400" s="31">
        <v>0</v>
      </c>
      <c r="CY400" s="29">
        <v>0</v>
      </c>
      <c r="CZ400" s="30">
        <v>0</v>
      </c>
      <c r="DA400" s="30">
        <v>0</v>
      </c>
      <c r="DB400" s="29">
        <v>0</v>
      </c>
      <c r="DC400" s="29">
        <v>0</v>
      </c>
      <c r="DD400" s="30">
        <v>0</v>
      </c>
      <c r="DE400" s="30">
        <v>0</v>
      </c>
      <c r="DF400" s="29">
        <v>0</v>
      </c>
      <c r="DG400" s="29">
        <v>0</v>
      </c>
      <c r="DH400" s="29">
        <v>0</v>
      </c>
      <c r="DI400" s="29">
        <v>0</v>
      </c>
      <c r="DJ400" s="30">
        <v>0</v>
      </c>
      <c r="DK400" s="30">
        <v>0</v>
      </c>
      <c r="DL400" s="29">
        <v>0</v>
      </c>
      <c r="DM400" s="29">
        <v>0</v>
      </c>
      <c r="DN400" s="32">
        <v>0</v>
      </c>
      <c r="DO400" s="33">
        <v>0</v>
      </c>
      <c r="DP400" s="31">
        <v>0</v>
      </c>
      <c r="DQ400" s="33">
        <v>0</v>
      </c>
      <c r="DR400" s="33">
        <v>0</v>
      </c>
      <c r="DS400" s="33">
        <v>0</v>
      </c>
      <c r="DT400" s="33">
        <v>0</v>
      </c>
      <c r="DU400" s="33">
        <v>0</v>
      </c>
      <c r="DV400" s="32">
        <v>0</v>
      </c>
      <c r="DW400" s="33">
        <v>0</v>
      </c>
      <c r="DX400" s="33">
        <v>0</v>
      </c>
      <c r="DY400" s="33">
        <v>0</v>
      </c>
      <c r="DZ400" s="26">
        <v>0</v>
      </c>
      <c r="EA400" s="28">
        <v>0</v>
      </c>
      <c r="EB400" s="28">
        <v>0</v>
      </c>
      <c r="EC400" s="28">
        <v>0</v>
      </c>
      <c r="ED400" s="34">
        <v>0</v>
      </c>
      <c r="EE400" s="33">
        <v>0</v>
      </c>
      <c r="EF400" s="33">
        <v>0</v>
      </c>
      <c r="EG400" s="28">
        <v>0</v>
      </c>
      <c r="EH400" s="34">
        <v>0</v>
      </c>
      <c r="EI400" s="30">
        <v>0</v>
      </c>
      <c r="EJ400" s="30">
        <v>0</v>
      </c>
      <c r="EK400" s="30">
        <v>0</v>
      </c>
      <c r="EL400" s="31">
        <v>0</v>
      </c>
      <c r="EM400" s="32">
        <v>0</v>
      </c>
      <c r="EN400" s="32">
        <v>0</v>
      </c>
      <c r="EO400" s="32">
        <v>0</v>
      </c>
      <c r="EP400" s="35">
        <v>0</v>
      </c>
    </row>
    <row r="401" spans="1:146" ht="12" hidden="1" customHeight="1" outlineLevel="1" x14ac:dyDescent="0.25">
      <c r="A401" s="14"/>
      <c r="B401" s="14" t="s">
        <v>129</v>
      </c>
      <c r="C401" s="45" t="s">
        <v>541</v>
      </c>
      <c r="D401" s="45"/>
      <c r="E401" s="45"/>
      <c r="F401" s="45"/>
      <c r="G401" s="45"/>
      <c r="H401" s="15"/>
      <c r="I401" s="15"/>
      <c r="J401" s="15"/>
      <c r="K401" s="46"/>
      <c r="L401" s="46"/>
      <c r="M401" s="46"/>
      <c r="N401" s="46"/>
      <c r="O401" s="46"/>
      <c r="P401" s="46"/>
      <c r="Q401" s="24">
        <v>10117.89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4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4">
        <v>0</v>
      </c>
      <c r="AG401" s="24">
        <v>10117.89</v>
      </c>
      <c r="AH401" s="26">
        <v>0</v>
      </c>
      <c r="AI401" s="27">
        <v>0</v>
      </c>
      <c r="AJ401" s="28">
        <v>0</v>
      </c>
      <c r="AK401" s="28">
        <v>0</v>
      </c>
      <c r="AL401" s="28">
        <v>0</v>
      </c>
      <c r="AM401" s="27">
        <v>0</v>
      </c>
      <c r="AN401" s="28">
        <v>0</v>
      </c>
      <c r="AO401" s="28">
        <v>0</v>
      </c>
      <c r="AP401" s="29">
        <v>0</v>
      </c>
      <c r="AQ401" s="29">
        <v>0</v>
      </c>
      <c r="AR401" s="27">
        <v>0</v>
      </c>
      <c r="AS401" s="28">
        <v>0</v>
      </c>
      <c r="AT401" s="28">
        <v>0</v>
      </c>
      <c r="AU401" s="28">
        <v>0</v>
      </c>
      <c r="AV401" s="28">
        <v>0</v>
      </c>
      <c r="AW401" s="28">
        <v>0</v>
      </c>
      <c r="AX401" s="28">
        <v>0</v>
      </c>
      <c r="AY401" s="27">
        <v>0</v>
      </c>
      <c r="AZ401" s="28">
        <v>0</v>
      </c>
      <c r="BA401" s="28">
        <v>0</v>
      </c>
      <c r="BB401" s="28">
        <v>0</v>
      </c>
      <c r="BC401" s="28">
        <v>0</v>
      </c>
      <c r="BD401" s="28">
        <v>0</v>
      </c>
      <c r="BE401" s="27">
        <v>0</v>
      </c>
      <c r="BF401" s="28">
        <v>0</v>
      </c>
      <c r="BG401" s="28">
        <v>0</v>
      </c>
      <c r="BH401" s="28">
        <v>0</v>
      </c>
      <c r="BI401" s="28">
        <v>0</v>
      </c>
      <c r="BJ401" s="28">
        <v>0</v>
      </c>
      <c r="BK401" s="28">
        <v>0</v>
      </c>
      <c r="BL401" s="28">
        <v>0</v>
      </c>
      <c r="BM401" s="28">
        <v>0</v>
      </c>
      <c r="BN401" s="28">
        <v>0</v>
      </c>
      <c r="BO401" s="28">
        <v>0</v>
      </c>
      <c r="BP401" s="29">
        <v>0</v>
      </c>
      <c r="BQ401" s="29">
        <v>0</v>
      </c>
      <c r="BR401" s="29">
        <v>0</v>
      </c>
      <c r="BS401" s="28">
        <v>0</v>
      </c>
      <c r="BT401" s="28">
        <v>0</v>
      </c>
      <c r="BU401" s="29">
        <v>0</v>
      </c>
      <c r="BV401" s="28">
        <v>0</v>
      </c>
      <c r="BW401" s="28">
        <v>0</v>
      </c>
      <c r="BX401" s="29">
        <v>0</v>
      </c>
      <c r="BY401" s="28">
        <v>0</v>
      </c>
      <c r="BZ401" s="28">
        <v>0</v>
      </c>
      <c r="CA401" s="29">
        <v>0</v>
      </c>
      <c r="CB401" s="28">
        <v>0</v>
      </c>
      <c r="CC401" s="28">
        <v>0</v>
      </c>
      <c r="CD401" s="29">
        <v>0</v>
      </c>
      <c r="CE401" s="30">
        <v>0</v>
      </c>
      <c r="CF401" s="30">
        <v>0</v>
      </c>
      <c r="CG401" s="30">
        <v>0</v>
      </c>
      <c r="CH401" s="29">
        <v>0</v>
      </c>
      <c r="CI401" s="29">
        <v>0</v>
      </c>
      <c r="CJ401" s="30">
        <v>0</v>
      </c>
      <c r="CK401" s="30">
        <v>0</v>
      </c>
      <c r="CL401" s="30">
        <v>0</v>
      </c>
      <c r="CM401" s="30">
        <v>0</v>
      </c>
      <c r="CN401" s="29">
        <v>0</v>
      </c>
      <c r="CO401" s="30">
        <v>0</v>
      </c>
      <c r="CP401" s="30">
        <v>0</v>
      </c>
      <c r="CQ401" s="30">
        <v>0</v>
      </c>
      <c r="CR401" s="30">
        <v>0</v>
      </c>
      <c r="CS401" s="30">
        <v>0</v>
      </c>
      <c r="CT401" s="30">
        <v>0</v>
      </c>
      <c r="CU401" s="30">
        <v>0</v>
      </c>
      <c r="CV401" s="30">
        <v>0</v>
      </c>
      <c r="CW401" s="30">
        <v>0</v>
      </c>
      <c r="CX401" s="31">
        <v>0</v>
      </c>
      <c r="CY401" s="29">
        <v>0</v>
      </c>
      <c r="CZ401" s="30">
        <v>0</v>
      </c>
      <c r="DA401" s="30">
        <v>0</v>
      </c>
      <c r="DB401" s="29">
        <v>0</v>
      </c>
      <c r="DC401" s="29">
        <v>0</v>
      </c>
      <c r="DD401" s="30">
        <v>0</v>
      </c>
      <c r="DE401" s="30">
        <v>0</v>
      </c>
      <c r="DF401" s="29">
        <v>0</v>
      </c>
      <c r="DG401" s="29">
        <v>0</v>
      </c>
      <c r="DH401" s="29">
        <v>0</v>
      </c>
      <c r="DI401" s="29">
        <v>0</v>
      </c>
      <c r="DJ401" s="30">
        <v>0</v>
      </c>
      <c r="DK401" s="30">
        <v>0</v>
      </c>
      <c r="DL401" s="29">
        <v>0</v>
      </c>
      <c r="DM401" s="29">
        <v>0</v>
      </c>
      <c r="DN401" s="32">
        <v>0</v>
      </c>
      <c r="DO401" s="33">
        <v>0</v>
      </c>
      <c r="DP401" s="31">
        <v>0</v>
      </c>
      <c r="DQ401" s="33">
        <v>0</v>
      </c>
      <c r="DR401" s="33">
        <v>0</v>
      </c>
      <c r="DS401" s="33">
        <v>0</v>
      </c>
      <c r="DT401" s="33">
        <v>0</v>
      </c>
      <c r="DU401" s="33">
        <v>0</v>
      </c>
      <c r="DV401" s="32">
        <v>0</v>
      </c>
      <c r="DW401" s="33">
        <v>0</v>
      </c>
      <c r="DX401" s="33">
        <v>0</v>
      </c>
      <c r="DY401" s="33">
        <v>0</v>
      </c>
      <c r="DZ401" s="26">
        <v>0</v>
      </c>
      <c r="EA401" s="28">
        <v>0</v>
      </c>
      <c r="EB401" s="28">
        <v>0</v>
      </c>
      <c r="EC401" s="28">
        <v>0</v>
      </c>
      <c r="ED401" s="34">
        <v>0</v>
      </c>
      <c r="EE401" s="33">
        <v>0</v>
      </c>
      <c r="EF401" s="33">
        <v>0</v>
      </c>
      <c r="EG401" s="28">
        <v>0</v>
      </c>
      <c r="EH401" s="34">
        <v>0</v>
      </c>
      <c r="EI401" s="30">
        <v>0</v>
      </c>
      <c r="EJ401" s="30">
        <v>0</v>
      </c>
      <c r="EK401" s="30">
        <v>0</v>
      </c>
      <c r="EL401" s="31">
        <v>0</v>
      </c>
      <c r="EM401" s="32">
        <v>0</v>
      </c>
      <c r="EN401" s="32">
        <v>0</v>
      </c>
      <c r="EO401" s="32">
        <v>0</v>
      </c>
      <c r="EP401" s="35">
        <v>0</v>
      </c>
    </row>
    <row r="402" spans="1:146" ht="12" hidden="1" customHeight="1" outlineLevel="1" x14ac:dyDescent="0.25">
      <c r="A402" s="14"/>
      <c r="B402" s="14" t="s">
        <v>129</v>
      </c>
      <c r="C402" s="45" t="s">
        <v>542</v>
      </c>
      <c r="D402" s="45"/>
      <c r="E402" s="45"/>
      <c r="F402" s="45"/>
      <c r="G402" s="45"/>
      <c r="H402" s="15"/>
      <c r="I402" s="15"/>
      <c r="J402" s="15"/>
      <c r="K402" s="46"/>
      <c r="L402" s="46"/>
      <c r="M402" s="46"/>
      <c r="N402" s="46"/>
      <c r="O402" s="46"/>
      <c r="P402" s="46"/>
      <c r="Q402" s="24">
        <v>52675.64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4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4">
        <v>0</v>
      </c>
      <c r="AG402" s="24">
        <v>52675.64</v>
      </c>
      <c r="AH402" s="26">
        <v>0</v>
      </c>
      <c r="AI402" s="27">
        <v>0</v>
      </c>
      <c r="AJ402" s="28">
        <v>0</v>
      </c>
      <c r="AK402" s="28">
        <v>0</v>
      </c>
      <c r="AL402" s="28">
        <v>0</v>
      </c>
      <c r="AM402" s="27">
        <v>0</v>
      </c>
      <c r="AN402" s="28">
        <v>0</v>
      </c>
      <c r="AO402" s="28">
        <v>0</v>
      </c>
      <c r="AP402" s="29">
        <v>0</v>
      </c>
      <c r="AQ402" s="29">
        <v>0</v>
      </c>
      <c r="AR402" s="27">
        <v>0</v>
      </c>
      <c r="AS402" s="28">
        <v>0</v>
      </c>
      <c r="AT402" s="28">
        <v>0</v>
      </c>
      <c r="AU402" s="28">
        <v>0</v>
      </c>
      <c r="AV402" s="28">
        <v>0</v>
      </c>
      <c r="AW402" s="28">
        <v>0</v>
      </c>
      <c r="AX402" s="28">
        <v>0</v>
      </c>
      <c r="AY402" s="27">
        <v>0</v>
      </c>
      <c r="AZ402" s="28">
        <v>0</v>
      </c>
      <c r="BA402" s="28">
        <v>0</v>
      </c>
      <c r="BB402" s="28">
        <v>0</v>
      </c>
      <c r="BC402" s="28">
        <v>0</v>
      </c>
      <c r="BD402" s="28">
        <v>0</v>
      </c>
      <c r="BE402" s="27">
        <v>0</v>
      </c>
      <c r="BF402" s="28">
        <v>0</v>
      </c>
      <c r="BG402" s="28">
        <v>0</v>
      </c>
      <c r="BH402" s="28">
        <v>0</v>
      </c>
      <c r="BI402" s="28">
        <v>0</v>
      </c>
      <c r="BJ402" s="28">
        <v>0</v>
      </c>
      <c r="BK402" s="28">
        <v>0</v>
      </c>
      <c r="BL402" s="28">
        <v>0</v>
      </c>
      <c r="BM402" s="28">
        <v>0</v>
      </c>
      <c r="BN402" s="28">
        <v>0</v>
      </c>
      <c r="BO402" s="28">
        <v>0</v>
      </c>
      <c r="BP402" s="29">
        <v>0</v>
      </c>
      <c r="BQ402" s="29">
        <v>0</v>
      </c>
      <c r="BR402" s="29">
        <v>0</v>
      </c>
      <c r="BS402" s="28">
        <v>0</v>
      </c>
      <c r="BT402" s="28">
        <v>0</v>
      </c>
      <c r="BU402" s="29">
        <v>0</v>
      </c>
      <c r="BV402" s="28">
        <v>0</v>
      </c>
      <c r="BW402" s="28">
        <v>0</v>
      </c>
      <c r="BX402" s="29">
        <v>0</v>
      </c>
      <c r="BY402" s="28">
        <v>0</v>
      </c>
      <c r="BZ402" s="28">
        <v>0</v>
      </c>
      <c r="CA402" s="29">
        <v>0</v>
      </c>
      <c r="CB402" s="28">
        <v>0</v>
      </c>
      <c r="CC402" s="28">
        <v>0</v>
      </c>
      <c r="CD402" s="29">
        <v>0</v>
      </c>
      <c r="CE402" s="30">
        <v>0</v>
      </c>
      <c r="CF402" s="30">
        <v>0</v>
      </c>
      <c r="CG402" s="30">
        <v>0</v>
      </c>
      <c r="CH402" s="29">
        <v>0</v>
      </c>
      <c r="CI402" s="29">
        <v>0</v>
      </c>
      <c r="CJ402" s="30">
        <v>0</v>
      </c>
      <c r="CK402" s="30">
        <v>0</v>
      </c>
      <c r="CL402" s="30">
        <v>0</v>
      </c>
      <c r="CM402" s="30">
        <v>0</v>
      </c>
      <c r="CN402" s="29">
        <v>0</v>
      </c>
      <c r="CO402" s="30">
        <v>0</v>
      </c>
      <c r="CP402" s="30">
        <v>0</v>
      </c>
      <c r="CQ402" s="30">
        <v>0</v>
      </c>
      <c r="CR402" s="30">
        <v>0</v>
      </c>
      <c r="CS402" s="30">
        <v>0</v>
      </c>
      <c r="CT402" s="30">
        <v>0</v>
      </c>
      <c r="CU402" s="30">
        <v>0</v>
      </c>
      <c r="CV402" s="30">
        <v>0</v>
      </c>
      <c r="CW402" s="30">
        <v>0</v>
      </c>
      <c r="CX402" s="31">
        <v>0</v>
      </c>
      <c r="CY402" s="29">
        <v>0</v>
      </c>
      <c r="CZ402" s="30">
        <v>0</v>
      </c>
      <c r="DA402" s="30">
        <v>0</v>
      </c>
      <c r="DB402" s="29">
        <v>0</v>
      </c>
      <c r="DC402" s="29">
        <v>0</v>
      </c>
      <c r="DD402" s="30">
        <v>0</v>
      </c>
      <c r="DE402" s="30">
        <v>0</v>
      </c>
      <c r="DF402" s="29">
        <v>0</v>
      </c>
      <c r="DG402" s="29">
        <v>0</v>
      </c>
      <c r="DH402" s="29">
        <v>0</v>
      </c>
      <c r="DI402" s="29">
        <v>0</v>
      </c>
      <c r="DJ402" s="30">
        <v>0</v>
      </c>
      <c r="DK402" s="30">
        <v>0</v>
      </c>
      <c r="DL402" s="29">
        <v>0</v>
      </c>
      <c r="DM402" s="29">
        <v>0</v>
      </c>
      <c r="DN402" s="32">
        <v>0</v>
      </c>
      <c r="DO402" s="33">
        <v>0</v>
      </c>
      <c r="DP402" s="31">
        <v>0</v>
      </c>
      <c r="DQ402" s="33">
        <v>0</v>
      </c>
      <c r="DR402" s="33">
        <v>0</v>
      </c>
      <c r="DS402" s="33">
        <v>0</v>
      </c>
      <c r="DT402" s="33">
        <v>0</v>
      </c>
      <c r="DU402" s="33">
        <v>0</v>
      </c>
      <c r="DV402" s="32">
        <v>0</v>
      </c>
      <c r="DW402" s="33">
        <v>0</v>
      </c>
      <c r="DX402" s="33">
        <v>0</v>
      </c>
      <c r="DY402" s="33">
        <v>0</v>
      </c>
      <c r="DZ402" s="26">
        <v>0</v>
      </c>
      <c r="EA402" s="28">
        <v>0</v>
      </c>
      <c r="EB402" s="28">
        <v>0</v>
      </c>
      <c r="EC402" s="28">
        <v>0</v>
      </c>
      <c r="ED402" s="34">
        <v>0</v>
      </c>
      <c r="EE402" s="33">
        <v>0</v>
      </c>
      <c r="EF402" s="33">
        <v>0</v>
      </c>
      <c r="EG402" s="28">
        <v>0</v>
      </c>
      <c r="EH402" s="34">
        <v>0</v>
      </c>
      <c r="EI402" s="30">
        <v>0</v>
      </c>
      <c r="EJ402" s="30">
        <v>0</v>
      </c>
      <c r="EK402" s="30">
        <v>0</v>
      </c>
      <c r="EL402" s="31">
        <v>0</v>
      </c>
      <c r="EM402" s="32">
        <v>0</v>
      </c>
      <c r="EN402" s="32">
        <v>0</v>
      </c>
      <c r="EO402" s="32">
        <v>0</v>
      </c>
      <c r="EP402" s="35">
        <v>0</v>
      </c>
    </row>
    <row r="403" spans="1:146" ht="12" hidden="1" customHeight="1" outlineLevel="1" x14ac:dyDescent="0.25">
      <c r="A403" s="14"/>
      <c r="B403" s="14" t="s">
        <v>129</v>
      </c>
      <c r="C403" s="45" t="s">
        <v>543</v>
      </c>
      <c r="D403" s="45"/>
      <c r="E403" s="45"/>
      <c r="F403" s="45"/>
      <c r="G403" s="45"/>
      <c r="H403" s="15"/>
      <c r="I403" s="15"/>
      <c r="J403" s="15"/>
      <c r="K403" s="46"/>
      <c r="L403" s="46"/>
      <c r="M403" s="46"/>
      <c r="N403" s="46"/>
      <c r="O403" s="46"/>
      <c r="P403" s="46"/>
      <c r="Q403" s="24">
        <v>83098.58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4">
        <v>0</v>
      </c>
      <c r="Y403" s="25">
        <v>1028.83</v>
      </c>
      <c r="Z403" s="25">
        <v>0</v>
      </c>
      <c r="AA403" s="25">
        <v>0</v>
      </c>
      <c r="AB403" s="25">
        <v>0</v>
      </c>
      <c r="AC403" s="25">
        <v>0</v>
      </c>
      <c r="AD403" s="25">
        <v>0</v>
      </c>
      <c r="AE403" s="25">
        <v>0</v>
      </c>
      <c r="AF403" s="24">
        <v>1028.83</v>
      </c>
      <c r="AG403" s="24">
        <v>82069.75</v>
      </c>
      <c r="AH403" s="26">
        <v>0</v>
      </c>
      <c r="AI403" s="27">
        <v>0</v>
      </c>
      <c r="AJ403" s="28">
        <v>0</v>
      </c>
      <c r="AK403" s="28">
        <v>0</v>
      </c>
      <c r="AL403" s="28">
        <v>0</v>
      </c>
      <c r="AM403" s="27">
        <v>0</v>
      </c>
      <c r="AN403" s="28">
        <v>0</v>
      </c>
      <c r="AO403" s="28">
        <v>0</v>
      </c>
      <c r="AP403" s="29">
        <v>0</v>
      </c>
      <c r="AQ403" s="29">
        <v>0</v>
      </c>
      <c r="AR403" s="27">
        <v>0</v>
      </c>
      <c r="AS403" s="28">
        <v>0</v>
      </c>
      <c r="AT403" s="28">
        <v>0</v>
      </c>
      <c r="AU403" s="28">
        <v>0</v>
      </c>
      <c r="AV403" s="28">
        <v>0</v>
      </c>
      <c r="AW403" s="28">
        <v>0</v>
      </c>
      <c r="AX403" s="28">
        <v>0</v>
      </c>
      <c r="AY403" s="27">
        <v>0</v>
      </c>
      <c r="AZ403" s="28">
        <v>0</v>
      </c>
      <c r="BA403" s="28">
        <v>0</v>
      </c>
      <c r="BB403" s="28">
        <v>0</v>
      </c>
      <c r="BC403" s="28">
        <v>0</v>
      </c>
      <c r="BD403" s="28">
        <v>0</v>
      </c>
      <c r="BE403" s="27">
        <v>0</v>
      </c>
      <c r="BF403" s="28">
        <v>0</v>
      </c>
      <c r="BG403" s="28">
        <v>0</v>
      </c>
      <c r="BH403" s="28">
        <v>0</v>
      </c>
      <c r="BI403" s="28">
        <v>0</v>
      </c>
      <c r="BJ403" s="28">
        <v>0</v>
      </c>
      <c r="BK403" s="28">
        <v>0</v>
      </c>
      <c r="BL403" s="28">
        <v>0</v>
      </c>
      <c r="BM403" s="28">
        <v>0</v>
      </c>
      <c r="BN403" s="28">
        <v>0</v>
      </c>
      <c r="BO403" s="28">
        <v>0</v>
      </c>
      <c r="BP403" s="29">
        <v>0</v>
      </c>
      <c r="BQ403" s="29">
        <v>0</v>
      </c>
      <c r="BR403" s="29">
        <v>0</v>
      </c>
      <c r="BS403" s="28">
        <v>0</v>
      </c>
      <c r="BT403" s="28">
        <v>0</v>
      </c>
      <c r="BU403" s="29">
        <v>0</v>
      </c>
      <c r="BV403" s="28">
        <v>0</v>
      </c>
      <c r="BW403" s="28">
        <v>0</v>
      </c>
      <c r="BX403" s="29">
        <v>0</v>
      </c>
      <c r="BY403" s="28">
        <v>0</v>
      </c>
      <c r="BZ403" s="28">
        <v>0</v>
      </c>
      <c r="CA403" s="29">
        <v>0</v>
      </c>
      <c r="CB403" s="28">
        <v>0</v>
      </c>
      <c r="CC403" s="28">
        <v>0</v>
      </c>
      <c r="CD403" s="29">
        <v>0</v>
      </c>
      <c r="CE403" s="30">
        <v>0</v>
      </c>
      <c r="CF403" s="30">
        <v>0</v>
      </c>
      <c r="CG403" s="30">
        <v>0</v>
      </c>
      <c r="CH403" s="29">
        <v>0</v>
      </c>
      <c r="CI403" s="29">
        <v>0</v>
      </c>
      <c r="CJ403" s="30">
        <v>0</v>
      </c>
      <c r="CK403" s="30">
        <v>0</v>
      </c>
      <c r="CL403" s="30">
        <v>0</v>
      </c>
      <c r="CM403" s="30">
        <v>0</v>
      </c>
      <c r="CN403" s="29">
        <v>0</v>
      </c>
      <c r="CO403" s="30">
        <v>0</v>
      </c>
      <c r="CP403" s="30">
        <v>0</v>
      </c>
      <c r="CQ403" s="30">
        <v>0</v>
      </c>
      <c r="CR403" s="30">
        <v>0</v>
      </c>
      <c r="CS403" s="30">
        <v>0</v>
      </c>
      <c r="CT403" s="30">
        <v>0</v>
      </c>
      <c r="CU403" s="30">
        <v>0</v>
      </c>
      <c r="CV403" s="30">
        <v>0</v>
      </c>
      <c r="CW403" s="30">
        <v>0</v>
      </c>
      <c r="CX403" s="31">
        <v>0</v>
      </c>
      <c r="CY403" s="29">
        <v>0</v>
      </c>
      <c r="CZ403" s="30">
        <v>0</v>
      </c>
      <c r="DA403" s="30">
        <v>0</v>
      </c>
      <c r="DB403" s="29">
        <v>0</v>
      </c>
      <c r="DC403" s="29">
        <v>0</v>
      </c>
      <c r="DD403" s="30">
        <v>0</v>
      </c>
      <c r="DE403" s="30">
        <v>0</v>
      </c>
      <c r="DF403" s="29">
        <v>0</v>
      </c>
      <c r="DG403" s="29">
        <v>0</v>
      </c>
      <c r="DH403" s="29">
        <v>0</v>
      </c>
      <c r="DI403" s="29">
        <v>0</v>
      </c>
      <c r="DJ403" s="30">
        <v>0</v>
      </c>
      <c r="DK403" s="30">
        <v>0</v>
      </c>
      <c r="DL403" s="29">
        <v>0</v>
      </c>
      <c r="DM403" s="29">
        <v>0</v>
      </c>
      <c r="DN403" s="32">
        <v>0</v>
      </c>
      <c r="DO403" s="33">
        <v>0</v>
      </c>
      <c r="DP403" s="31">
        <v>0</v>
      </c>
      <c r="DQ403" s="33">
        <v>0</v>
      </c>
      <c r="DR403" s="33">
        <v>0</v>
      </c>
      <c r="DS403" s="33">
        <v>0</v>
      </c>
      <c r="DT403" s="33">
        <v>0</v>
      </c>
      <c r="DU403" s="33">
        <v>0</v>
      </c>
      <c r="DV403" s="32">
        <v>0</v>
      </c>
      <c r="DW403" s="33">
        <v>0</v>
      </c>
      <c r="DX403" s="33">
        <v>0</v>
      </c>
      <c r="DY403" s="33">
        <v>0</v>
      </c>
      <c r="DZ403" s="26">
        <v>0</v>
      </c>
      <c r="EA403" s="28">
        <v>0</v>
      </c>
      <c r="EB403" s="28">
        <v>0</v>
      </c>
      <c r="EC403" s="28">
        <v>0</v>
      </c>
      <c r="ED403" s="34">
        <v>0</v>
      </c>
      <c r="EE403" s="33">
        <v>0</v>
      </c>
      <c r="EF403" s="33">
        <v>0</v>
      </c>
      <c r="EG403" s="28">
        <v>0</v>
      </c>
      <c r="EH403" s="34">
        <v>0</v>
      </c>
      <c r="EI403" s="30">
        <v>0</v>
      </c>
      <c r="EJ403" s="30">
        <v>0</v>
      </c>
      <c r="EK403" s="30">
        <v>0</v>
      </c>
      <c r="EL403" s="31">
        <v>0</v>
      </c>
      <c r="EM403" s="32">
        <v>0</v>
      </c>
      <c r="EN403" s="32">
        <v>0</v>
      </c>
      <c r="EO403" s="32">
        <v>0</v>
      </c>
      <c r="EP403" s="35">
        <v>0</v>
      </c>
    </row>
    <row r="404" spans="1:146" ht="12" hidden="1" customHeight="1" outlineLevel="1" x14ac:dyDescent="0.25">
      <c r="A404" s="14"/>
      <c r="B404" s="14" t="s">
        <v>129</v>
      </c>
      <c r="C404" s="45" t="s">
        <v>544</v>
      </c>
      <c r="D404" s="45"/>
      <c r="E404" s="45"/>
      <c r="F404" s="45"/>
      <c r="G404" s="45"/>
      <c r="H404" s="15"/>
      <c r="I404" s="15"/>
      <c r="J404" s="15"/>
      <c r="K404" s="46"/>
      <c r="L404" s="46"/>
      <c r="M404" s="46"/>
      <c r="N404" s="46"/>
      <c r="O404" s="46"/>
      <c r="P404" s="46"/>
      <c r="Q404" s="24">
        <v>104293.42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4">
        <v>0</v>
      </c>
      <c r="Y404" s="25">
        <v>3561.57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4">
        <v>3561.57</v>
      </c>
      <c r="AG404" s="24">
        <v>100731.84999999999</v>
      </c>
      <c r="AH404" s="26">
        <v>0</v>
      </c>
      <c r="AI404" s="27">
        <v>0</v>
      </c>
      <c r="AJ404" s="28">
        <v>0</v>
      </c>
      <c r="AK404" s="28">
        <v>0</v>
      </c>
      <c r="AL404" s="28">
        <v>0</v>
      </c>
      <c r="AM404" s="27">
        <v>0</v>
      </c>
      <c r="AN404" s="28">
        <v>0</v>
      </c>
      <c r="AO404" s="28">
        <v>0</v>
      </c>
      <c r="AP404" s="29">
        <v>0</v>
      </c>
      <c r="AQ404" s="29">
        <v>0</v>
      </c>
      <c r="AR404" s="27">
        <v>0</v>
      </c>
      <c r="AS404" s="28">
        <v>0</v>
      </c>
      <c r="AT404" s="28">
        <v>0</v>
      </c>
      <c r="AU404" s="28">
        <v>0</v>
      </c>
      <c r="AV404" s="28">
        <v>0</v>
      </c>
      <c r="AW404" s="28">
        <v>0</v>
      </c>
      <c r="AX404" s="28">
        <v>0</v>
      </c>
      <c r="AY404" s="27">
        <v>0</v>
      </c>
      <c r="AZ404" s="28">
        <v>0</v>
      </c>
      <c r="BA404" s="28">
        <v>0</v>
      </c>
      <c r="BB404" s="28">
        <v>0</v>
      </c>
      <c r="BC404" s="28">
        <v>0</v>
      </c>
      <c r="BD404" s="28">
        <v>0</v>
      </c>
      <c r="BE404" s="27">
        <v>0</v>
      </c>
      <c r="BF404" s="28">
        <v>0</v>
      </c>
      <c r="BG404" s="28">
        <v>0</v>
      </c>
      <c r="BH404" s="28">
        <v>0</v>
      </c>
      <c r="BI404" s="28">
        <v>0</v>
      </c>
      <c r="BJ404" s="28">
        <v>0</v>
      </c>
      <c r="BK404" s="28">
        <v>0</v>
      </c>
      <c r="BL404" s="28">
        <v>0</v>
      </c>
      <c r="BM404" s="28">
        <v>0</v>
      </c>
      <c r="BN404" s="28">
        <v>0</v>
      </c>
      <c r="BO404" s="28">
        <v>0</v>
      </c>
      <c r="BP404" s="29">
        <v>0</v>
      </c>
      <c r="BQ404" s="29">
        <v>0</v>
      </c>
      <c r="BR404" s="29">
        <v>0</v>
      </c>
      <c r="BS404" s="28">
        <v>0</v>
      </c>
      <c r="BT404" s="28">
        <v>0</v>
      </c>
      <c r="BU404" s="29">
        <v>0</v>
      </c>
      <c r="BV404" s="28">
        <v>0</v>
      </c>
      <c r="BW404" s="28">
        <v>0</v>
      </c>
      <c r="BX404" s="29">
        <v>0</v>
      </c>
      <c r="BY404" s="28">
        <v>0</v>
      </c>
      <c r="BZ404" s="28">
        <v>0</v>
      </c>
      <c r="CA404" s="29">
        <v>0</v>
      </c>
      <c r="CB404" s="28">
        <v>0</v>
      </c>
      <c r="CC404" s="28">
        <v>0</v>
      </c>
      <c r="CD404" s="29">
        <v>0</v>
      </c>
      <c r="CE404" s="30">
        <v>0</v>
      </c>
      <c r="CF404" s="30">
        <v>0</v>
      </c>
      <c r="CG404" s="30">
        <v>0</v>
      </c>
      <c r="CH404" s="29">
        <v>0</v>
      </c>
      <c r="CI404" s="29">
        <v>0</v>
      </c>
      <c r="CJ404" s="30">
        <v>0</v>
      </c>
      <c r="CK404" s="30">
        <v>0</v>
      </c>
      <c r="CL404" s="30">
        <v>0</v>
      </c>
      <c r="CM404" s="30">
        <v>0</v>
      </c>
      <c r="CN404" s="29">
        <v>0</v>
      </c>
      <c r="CO404" s="30">
        <v>0</v>
      </c>
      <c r="CP404" s="30">
        <v>0</v>
      </c>
      <c r="CQ404" s="30">
        <v>0</v>
      </c>
      <c r="CR404" s="30">
        <v>0</v>
      </c>
      <c r="CS404" s="30">
        <v>0</v>
      </c>
      <c r="CT404" s="30">
        <v>0</v>
      </c>
      <c r="CU404" s="30">
        <v>0</v>
      </c>
      <c r="CV404" s="30">
        <v>0</v>
      </c>
      <c r="CW404" s="30">
        <v>0</v>
      </c>
      <c r="CX404" s="31">
        <v>0</v>
      </c>
      <c r="CY404" s="29">
        <v>0</v>
      </c>
      <c r="CZ404" s="30">
        <v>0</v>
      </c>
      <c r="DA404" s="30">
        <v>0</v>
      </c>
      <c r="DB404" s="29">
        <v>0</v>
      </c>
      <c r="DC404" s="29">
        <v>0</v>
      </c>
      <c r="DD404" s="30">
        <v>0</v>
      </c>
      <c r="DE404" s="30">
        <v>0</v>
      </c>
      <c r="DF404" s="29">
        <v>0</v>
      </c>
      <c r="DG404" s="29">
        <v>0</v>
      </c>
      <c r="DH404" s="29">
        <v>0</v>
      </c>
      <c r="DI404" s="29">
        <v>0</v>
      </c>
      <c r="DJ404" s="30">
        <v>0</v>
      </c>
      <c r="DK404" s="30">
        <v>0</v>
      </c>
      <c r="DL404" s="29">
        <v>0</v>
      </c>
      <c r="DM404" s="29">
        <v>0</v>
      </c>
      <c r="DN404" s="32">
        <v>0</v>
      </c>
      <c r="DO404" s="33">
        <v>0</v>
      </c>
      <c r="DP404" s="31">
        <v>0</v>
      </c>
      <c r="DQ404" s="33">
        <v>0</v>
      </c>
      <c r="DR404" s="33">
        <v>0</v>
      </c>
      <c r="DS404" s="33">
        <v>0</v>
      </c>
      <c r="DT404" s="33">
        <v>0</v>
      </c>
      <c r="DU404" s="33">
        <v>0</v>
      </c>
      <c r="DV404" s="32">
        <v>0</v>
      </c>
      <c r="DW404" s="33">
        <v>0</v>
      </c>
      <c r="DX404" s="33">
        <v>0</v>
      </c>
      <c r="DY404" s="33">
        <v>0</v>
      </c>
      <c r="DZ404" s="26">
        <v>0</v>
      </c>
      <c r="EA404" s="28">
        <v>0</v>
      </c>
      <c r="EB404" s="28">
        <v>0</v>
      </c>
      <c r="EC404" s="28">
        <v>0</v>
      </c>
      <c r="ED404" s="34">
        <v>0</v>
      </c>
      <c r="EE404" s="33">
        <v>0</v>
      </c>
      <c r="EF404" s="33">
        <v>0</v>
      </c>
      <c r="EG404" s="28">
        <v>0</v>
      </c>
      <c r="EH404" s="34">
        <v>0</v>
      </c>
      <c r="EI404" s="30">
        <v>0</v>
      </c>
      <c r="EJ404" s="30">
        <v>0</v>
      </c>
      <c r="EK404" s="30">
        <v>0</v>
      </c>
      <c r="EL404" s="31">
        <v>0</v>
      </c>
      <c r="EM404" s="32">
        <v>0</v>
      </c>
      <c r="EN404" s="32">
        <v>0</v>
      </c>
      <c r="EO404" s="32">
        <v>0</v>
      </c>
      <c r="EP404" s="35">
        <v>0</v>
      </c>
    </row>
    <row r="405" spans="1:146" ht="12" hidden="1" customHeight="1" outlineLevel="1" x14ac:dyDescent="0.25">
      <c r="A405" s="14"/>
      <c r="B405" s="14" t="s">
        <v>129</v>
      </c>
      <c r="C405" s="45" t="s">
        <v>545</v>
      </c>
      <c r="D405" s="45"/>
      <c r="E405" s="45"/>
      <c r="F405" s="45"/>
      <c r="G405" s="45"/>
      <c r="H405" s="15"/>
      <c r="I405" s="15"/>
      <c r="J405" s="15"/>
      <c r="K405" s="46"/>
      <c r="L405" s="46"/>
      <c r="M405" s="46"/>
      <c r="N405" s="46"/>
      <c r="O405" s="46"/>
      <c r="P405" s="46"/>
      <c r="Q405" s="24">
        <v>36421.360000000001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4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4">
        <v>0</v>
      </c>
      <c r="AG405" s="24">
        <v>36421.360000000001</v>
      </c>
      <c r="AH405" s="26">
        <v>0</v>
      </c>
      <c r="AI405" s="27">
        <v>0</v>
      </c>
      <c r="AJ405" s="28">
        <v>0</v>
      </c>
      <c r="AK405" s="28">
        <v>0</v>
      </c>
      <c r="AL405" s="28">
        <v>0</v>
      </c>
      <c r="AM405" s="27">
        <v>0</v>
      </c>
      <c r="AN405" s="28">
        <v>0</v>
      </c>
      <c r="AO405" s="28">
        <v>0</v>
      </c>
      <c r="AP405" s="29">
        <v>0</v>
      </c>
      <c r="AQ405" s="29">
        <v>0</v>
      </c>
      <c r="AR405" s="27">
        <v>0</v>
      </c>
      <c r="AS405" s="28">
        <v>0</v>
      </c>
      <c r="AT405" s="28">
        <v>0</v>
      </c>
      <c r="AU405" s="28">
        <v>0</v>
      </c>
      <c r="AV405" s="28">
        <v>0</v>
      </c>
      <c r="AW405" s="28">
        <v>0</v>
      </c>
      <c r="AX405" s="28">
        <v>0</v>
      </c>
      <c r="AY405" s="27">
        <v>0</v>
      </c>
      <c r="AZ405" s="28">
        <v>0</v>
      </c>
      <c r="BA405" s="28">
        <v>0</v>
      </c>
      <c r="BB405" s="28">
        <v>0</v>
      </c>
      <c r="BC405" s="28">
        <v>0</v>
      </c>
      <c r="BD405" s="28">
        <v>0</v>
      </c>
      <c r="BE405" s="27">
        <v>0</v>
      </c>
      <c r="BF405" s="28">
        <v>0</v>
      </c>
      <c r="BG405" s="28">
        <v>0</v>
      </c>
      <c r="BH405" s="28">
        <v>0</v>
      </c>
      <c r="BI405" s="28">
        <v>0</v>
      </c>
      <c r="BJ405" s="28">
        <v>0</v>
      </c>
      <c r="BK405" s="28">
        <v>0</v>
      </c>
      <c r="BL405" s="28">
        <v>0</v>
      </c>
      <c r="BM405" s="28">
        <v>0</v>
      </c>
      <c r="BN405" s="28">
        <v>0</v>
      </c>
      <c r="BO405" s="28">
        <v>0</v>
      </c>
      <c r="BP405" s="29">
        <v>0</v>
      </c>
      <c r="BQ405" s="29">
        <v>0</v>
      </c>
      <c r="BR405" s="29">
        <v>0</v>
      </c>
      <c r="BS405" s="28">
        <v>0</v>
      </c>
      <c r="BT405" s="28">
        <v>0</v>
      </c>
      <c r="BU405" s="29">
        <v>0</v>
      </c>
      <c r="BV405" s="28">
        <v>0</v>
      </c>
      <c r="BW405" s="28">
        <v>0</v>
      </c>
      <c r="BX405" s="29">
        <v>0</v>
      </c>
      <c r="BY405" s="28">
        <v>0</v>
      </c>
      <c r="BZ405" s="28">
        <v>0</v>
      </c>
      <c r="CA405" s="29">
        <v>0</v>
      </c>
      <c r="CB405" s="28">
        <v>0</v>
      </c>
      <c r="CC405" s="28">
        <v>0</v>
      </c>
      <c r="CD405" s="29">
        <v>0</v>
      </c>
      <c r="CE405" s="30">
        <v>0</v>
      </c>
      <c r="CF405" s="30">
        <v>0</v>
      </c>
      <c r="CG405" s="30">
        <v>0</v>
      </c>
      <c r="CH405" s="29">
        <v>0</v>
      </c>
      <c r="CI405" s="29">
        <v>0</v>
      </c>
      <c r="CJ405" s="30">
        <v>0</v>
      </c>
      <c r="CK405" s="30">
        <v>0</v>
      </c>
      <c r="CL405" s="30">
        <v>0</v>
      </c>
      <c r="CM405" s="30">
        <v>0</v>
      </c>
      <c r="CN405" s="29">
        <v>0</v>
      </c>
      <c r="CO405" s="30">
        <v>0</v>
      </c>
      <c r="CP405" s="30">
        <v>0</v>
      </c>
      <c r="CQ405" s="30">
        <v>0</v>
      </c>
      <c r="CR405" s="30">
        <v>0</v>
      </c>
      <c r="CS405" s="30">
        <v>0</v>
      </c>
      <c r="CT405" s="30">
        <v>0</v>
      </c>
      <c r="CU405" s="30">
        <v>0</v>
      </c>
      <c r="CV405" s="30">
        <v>0</v>
      </c>
      <c r="CW405" s="30">
        <v>0</v>
      </c>
      <c r="CX405" s="31">
        <v>0</v>
      </c>
      <c r="CY405" s="29">
        <v>0</v>
      </c>
      <c r="CZ405" s="30">
        <v>0</v>
      </c>
      <c r="DA405" s="30">
        <v>0</v>
      </c>
      <c r="DB405" s="29">
        <v>0</v>
      </c>
      <c r="DC405" s="29">
        <v>0</v>
      </c>
      <c r="DD405" s="30">
        <v>0</v>
      </c>
      <c r="DE405" s="30">
        <v>0</v>
      </c>
      <c r="DF405" s="29">
        <v>0</v>
      </c>
      <c r="DG405" s="29">
        <v>0</v>
      </c>
      <c r="DH405" s="29">
        <v>0</v>
      </c>
      <c r="DI405" s="29">
        <v>0</v>
      </c>
      <c r="DJ405" s="30">
        <v>0</v>
      </c>
      <c r="DK405" s="30">
        <v>0</v>
      </c>
      <c r="DL405" s="29">
        <v>0</v>
      </c>
      <c r="DM405" s="29">
        <v>0</v>
      </c>
      <c r="DN405" s="32">
        <v>0</v>
      </c>
      <c r="DO405" s="33">
        <v>0</v>
      </c>
      <c r="DP405" s="31">
        <v>0</v>
      </c>
      <c r="DQ405" s="33">
        <v>0</v>
      </c>
      <c r="DR405" s="33">
        <v>0</v>
      </c>
      <c r="DS405" s="33">
        <v>0</v>
      </c>
      <c r="DT405" s="33">
        <v>0</v>
      </c>
      <c r="DU405" s="33">
        <v>0</v>
      </c>
      <c r="DV405" s="32">
        <v>0</v>
      </c>
      <c r="DW405" s="33">
        <v>0</v>
      </c>
      <c r="DX405" s="33">
        <v>0</v>
      </c>
      <c r="DY405" s="33">
        <v>0</v>
      </c>
      <c r="DZ405" s="26">
        <v>0</v>
      </c>
      <c r="EA405" s="28">
        <v>0</v>
      </c>
      <c r="EB405" s="28">
        <v>0</v>
      </c>
      <c r="EC405" s="28">
        <v>0</v>
      </c>
      <c r="ED405" s="34">
        <v>0</v>
      </c>
      <c r="EE405" s="33">
        <v>0</v>
      </c>
      <c r="EF405" s="33">
        <v>0</v>
      </c>
      <c r="EG405" s="28">
        <v>0</v>
      </c>
      <c r="EH405" s="34">
        <v>0</v>
      </c>
      <c r="EI405" s="30">
        <v>0</v>
      </c>
      <c r="EJ405" s="30">
        <v>0</v>
      </c>
      <c r="EK405" s="30">
        <v>0</v>
      </c>
      <c r="EL405" s="31">
        <v>0</v>
      </c>
      <c r="EM405" s="32">
        <v>0</v>
      </c>
      <c r="EN405" s="32">
        <v>0</v>
      </c>
      <c r="EO405" s="32">
        <v>0</v>
      </c>
      <c r="EP405" s="35">
        <v>0</v>
      </c>
    </row>
    <row r="406" spans="1:146" ht="12" hidden="1" customHeight="1" outlineLevel="1" x14ac:dyDescent="0.25">
      <c r="A406" s="14"/>
      <c r="B406" s="14" t="s">
        <v>129</v>
      </c>
      <c r="C406" s="45" t="s">
        <v>546</v>
      </c>
      <c r="D406" s="45"/>
      <c r="E406" s="45"/>
      <c r="F406" s="45"/>
      <c r="G406" s="45"/>
      <c r="H406" s="15"/>
      <c r="I406" s="15"/>
      <c r="J406" s="15"/>
      <c r="K406" s="46"/>
      <c r="L406" s="46"/>
      <c r="M406" s="46"/>
      <c r="N406" s="46"/>
      <c r="O406" s="46"/>
      <c r="P406" s="46"/>
      <c r="Q406" s="24">
        <v>1714.48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4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4">
        <v>0</v>
      </c>
      <c r="AG406" s="24">
        <v>1714.48</v>
      </c>
      <c r="AH406" s="26">
        <v>0</v>
      </c>
      <c r="AI406" s="27">
        <v>0</v>
      </c>
      <c r="AJ406" s="28">
        <v>0</v>
      </c>
      <c r="AK406" s="28">
        <v>0</v>
      </c>
      <c r="AL406" s="28">
        <v>0</v>
      </c>
      <c r="AM406" s="27">
        <v>0</v>
      </c>
      <c r="AN406" s="28">
        <v>0</v>
      </c>
      <c r="AO406" s="28">
        <v>0</v>
      </c>
      <c r="AP406" s="29">
        <v>0</v>
      </c>
      <c r="AQ406" s="29">
        <v>0</v>
      </c>
      <c r="AR406" s="27">
        <v>0</v>
      </c>
      <c r="AS406" s="28">
        <v>0</v>
      </c>
      <c r="AT406" s="28">
        <v>0</v>
      </c>
      <c r="AU406" s="28">
        <v>0</v>
      </c>
      <c r="AV406" s="28">
        <v>0</v>
      </c>
      <c r="AW406" s="28">
        <v>0</v>
      </c>
      <c r="AX406" s="28">
        <v>0</v>
      </c>
      <c r="AY406" s="27">
        <v>0</v>
      </c>
      <c r="AZ406" s="28">
        <v>0</v>
      </c>
      <c r="BA406" s="28">
        <v>0</v>
      </c>
      <c r="BB406" s="28">
        <v>0</v>
      </c>
      <c r="BC406" s="28">
        <v>0</v>
      </c>
      <c r="BD406" s="28">
        <v>0</v>
      </c>
      <c r="BE406" s="27">
        <v>0</v>
      </c>
      <c r="BF406" s="28">
        <v>0</v>
      </c>
      <c r="BG406" s="28">
        <v>0</v>
      </c>
      <c r="BH406" s="28">
        <v>0</v>
      </c>
      <c r="BI406" s="28">
        <v>0</v>
      </c>
      <c r="BJ406" s="28">
        <v>0</v>
      </c>
      <c r="BK406" s="28">
        <v>0</v>
      </c>
      <c r="BL406" s="28">
        <v>0</v>
      </c>
      <c r="BM406" s="28">
        <v>0</v>
      </c>
      <c r="BN406" s="28">
        <v>0</v>
      </c>
      <c r="BO406" s="28">
        <v>0</v>
      </c>
      <c r="BP406" s="29">
        <v>0</v>
      </c>
      <c r="BQ406" s="29">
        <v>0</v>
      </c>
      <c r="BR406" s="29">
        <v>0</v>
      </c>
      <c r="BS406" s="28">
        <v>0</v>
      </c>
      <c r="BT406" s="28">
        <v>0</v>
      </c>
      <c r="BU406" s="29">
        <v>0</v>
      </c>
      <c r="BV406" s="28">
        <v>0</v>
      </c>
      <c r="BW406" s="28">
        <v>0</v>
      </c>
      <c r="BX406" s="29">
        <v>0</v>
      </c>
      <c r="BY406" s="28">
        <v>0</v>
      </c>
      <c r="BZ406" s="28">
        <v>0</v>
      </c>
      <c r="CA406" s="29">
        <v>0</v>
      </c>
      <c r="CB406" s="28">
        <v>0</v>
      </c>
      <c r="CC406" s="28">
        <v>0</v>
      </c>
      <c r="CD406" s="29">
        <v>0</v>
      </c>
      <c r="CE406" s="30">
        <v>0</v>
      </c>
      <c r="CF406" s="30">
        <v>0</v>
      </c>
      <c r="CG406" s="30">
        <v>0</v>
      </c>
      <c r="CH406" s="29">
        <v>0</v>
      </c>
      <c r="CI406" s="29">
        <v>0</v>
      </c>
      <c r="CJ406" s="30">
        <v>0</v>
      </c>
      <c r="CK406" s="30">
        <v>0</v>
      </c>
      <c r="CL406" s="30">
        <v>0</v>
      </c>
      <c r="CM406" s="30">
        <v>0</v>
      </c>
      <c r="CN406" s="29">
        <v>0</v>
      </c>
      <c r="CO406" s="30">
        <v>0</v>
      </c>
      <c r="CP406" s="30">
        <v>0</v>
      </c>
      <c r="CQ406" s="30">
        <v>0</v>
      </c>
      <c r="CR406" s="30">
        <v>0</v>
      </c>
      <c r="CS406" s="30">
        <v>0</v>
      </c>
      <c r="CT406" s="30">
        <v>0</v>
      </c>
      <c r="CU406" s="30">
        <v>0</v>
      </c>
      <c r="CV406" s="30">
        <v>0</v>
      </c>
      <c r="CW406" s="30">
        <v>0</v>
      </c>
      <c r="CX406" s="31">
        <v>0</v>
      </c>
      <c r="CY406" s="29">
        <v>0</v>
      </c>
      <c r="CZ406" s="30">
        <v>0</v>
      </c>
      <c r="DA406" s="30">
        <v>0</v>
      </c>
      <c r="DB406" s="29">
        <v>0</v>
      </c>
      <c r="DC406" s="29">
        <v>0</v>
      </c>
      <c r="DD406" s="30">
        <v>0</v>
      </c>
      <c r="DE406" s="30">
        <v>0</v>
      </c>
      <c r="DF406" s="29">
        <v>0</v>
      </c>
      <c r="DG406" s="29">
        <v>0</v>
      </c>
      <c r="DH406" s="29">
        <v>0</v>
      </c>
      <c r="DI406" s="29">
        <v>0</v>
      </c>
      <c r="DJ406" s="30">
        <v>0</v>
      </c>
      <c r="DK406" s="30">
        <v>0</v>
      </c>
      <c r="DL406" s="29">
        <v>0</v>
      </c>
      <c r="DM406" s="29">
        <v>0</v>
      </c>
      <c r="DN406" s="32">
        <v>0</v>
      </c>
      <c r="DO406" s="33">
        <v>0</v>
      </c>
      <c r="DP406" s="31">
        <v>0</v>
      </c>
      <c r="DQ406" s="33">
        <v>0</v>
      </c>
      <c r="DR406" s="33">
        <v>0</v>
      </c>
      <c r="DS406" s="33">
        <v>0</v>
      </c>
      <c r="DT406" s="33">
        <v>0</v>
      </c>
      <c r="DU406" s="33">
        <v>0</v>
      </c>
      <c r="DV406" s="32">
        <v>0</v>
      </c>
      <c r="DW406" s="33">
        <v>0</v>
      </c>
      <c r="DX406" s="33">
        <v>0</v>
      </c>
      <c r="DY406" s="33">
        <v>0</v>
      </c>
      <c r="DZ406" s="26">
        <v>0</v>
      </c>
      <c r="EA406" s="28">
        <v>0</v>
      </c>
      <c r="EB406" s="28">
        <v>0</v>
      </c>
      <c r="EC406" s="28">
        <v>0</v>
      </c>
      <c r="ED406" s="34">
        <v>0</v>
      </c>
      <c r="EE406" s="33">
        <v>0</v>
      </c>
      <c r="EF406" s="33">
        <v>0</v>
      </c>
      <c r="EG406" s="28">
        <v>0</v>
      </c>
      <c r="EH406" s="34">
        <v>0</v>
      </c>
      <c r="EI406" s="30">
        <v>0</v>
      </c>
      <c r="EJ406" s="30">
        <v>0</v>
      </c>
      <c r="EK406" s="30">
        <v>0</v>
      </c>
      <c r="EL406" s="31">
        <v>0</v>
      </c>
      <c r="EM406" s="32">
        <v>0</v>
      </c>
      <c r="EN406" s="32">
        <v>0</v>
      </c>
      <c r="EO406" s="32">
        <v>0</v>
      </c>
      <c r="EP406" s="35">
        <v>0</v>
      </c>
    </row>
    <row r="407" spans="1:146" ht="12" hidden="1" customHeight="1" outlineLevel="1" x14ac:dyDescent="0.25">
      <c r="A407" s="14"/>
      <c r="B407" s="14" t="s">
        <v>129</v>
      </c>
      <c r="C407" s="45" t="s">
        <v>547</v>
      </c>
      <c r="D407" s="45"/>
      <c r="E407" s="45"/>
      <c r="F407" s="45"/>
      <c r="G407" s="45"/>
      <c r="H407" s="15"/>
      <c r="I407" s="15"/>
      <c r="J407" s="15"/>
      <c r="K407" s="46"/>
      <c r="L407" s="46"/>
      <c r="M407" s="46"/>
      <c r="N407" s="46"/>
      <c r="O407" s="46"/>
      <c r="P407" s="46"/>
      <c r="Q407" s="24">
        <v>442.41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4">
        <v>0</v>
      </c>
      <c r="Y407" s="25">
        <v>0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4">
        <v>0</v>
      </c>
      <c r="AG407" s="24">
        <v>442.40999999999985</v>
      </c>
      <c r="AH407" s="26">
        <v>0</v>
      </c>
      <c r="AI407" s="27">
        <v>0</v>
      </c>
      <c r="AJ407" s="28">
        <v>0</v>
      </c>
      <c r="AK407" s="28">
        <v>0</v>
      </c>
      <c r="AL407" s="28">
        <v>0</v>
      </c>
      <c r="AM407" s="27">
        <v>0</v>
      </c>
      <c r="AN407" s="28">
        <v>0</v>
      </c>
      <c r="AO407" s="28">
        <v>0</v>
      </c>
      <c r="AP407" s="29">
        <v>0</v>
      </c>
      <c r="AQ407" s="29">
        <v>0</v>
      </c>
      <c r="AR407" s="27">
        <v>0</v>
      </c>
      <c r="AS407" s="28">
        <v>0</v>
      </c>
      <c r="AT407" s="28">
        <v>0</v>
      </c>
      <c r="AU407" s="28">
        <v>0</v>
      </c>
      <c r="AV407" s="28">
        <v>0</v>
      </c>
      <c r="AW407" s="28">
        <v>0</v>
      </c>
      <c r="AX407" s="28">
        <v>0</v>
      </c>
      <c r="AY407" s="27">
        <v>0</v>
      </c>
      <c r="AZ407" s="28">
        <v>0</v>
      </c>
      <c r="BA407" s="28">
        <v>0</v>
      </c>
      <c r="BB407" s="28">
        <v>0</v>
      </c>
      <c r="BC407" s="28">
        <v>0</v>
      </c>
      <c r="BD407" s="28">
        <v>0</v>
      </c>
      <c r="BE407" s="27">
        <v>0</v>
      </c>
      <c r="BF407" s="28">
        <v>0</v>
      </c>
      <c r="BG407" s="28">
        <v>0</v>
      </c>
      <c r="BH407" s="28">
        <v>0</v>
      </c>
      <c r="BI407" s="28">
        <v>0</v>
      </c>
      <c r="BJ407" s="28">
        <v>0</v>
      </c>
      <c r="BK407" s="28">
        <v>0</v>
      </c>
      <c r="BL407" s="28">
        <v>0</v>
      </c>
      <c r="BM407" s="28">
        <v>0</v>
      </c>
      <c r="BN407" s="28">
        <v>0</v>
      </c>
      <c r="BO407" s="28">
        <v>0</v>
      </c>
      <c r="BP407" s="29">
        <v>0</v>
      </c>
      <c r="BQ407" s="29">
        <v>0</v>
      </c>
      <c r="BR407" s="29">
        <v>0</v>
      </c>
      <c r="BS407" s="28">
        <v>0</v>
      </c>
      <c r="BT407" s="28">
        <v>0</v>
      </c>
      <c r="BU407" s="29">
        <v>0</v>
      </c>
      <c r="BV407" s="28">
        <v>0</v>
      </c>
      <c r="BW407" s="28">
        <v>0</v>
      </c>
      <c r="BX407" s="29">
        <v>0</v>
      </c>
      <c r="BY407" s="28">
        <v>0</v>
      </c>
      <c r="BZ407" s="28">
        <v>0</v>
      </c>
      <c r="CA407" s="29">
        <v>0</v>
      </c>
      <c r="CB407" s="28">
        <v>0</v>
      </c>
      <c r="CC407" s="28">
        <v>0</v>
      </c>
      <c r="CD407" s="29">
        <v>0</v>
      </c>
      <c r="CE407" s="30">
        <v>0</v>
      </c>
      <c r="CF407" s="30">
        <v>0</v>
      </c>
      <c r="CG407" s="30">
        <v>0</v>
      </c>
      <c r="CH407" s="29">
        <v>0</v>
      </c>
      <c r="CI407" s="29">
        <v>0</v>
      </c>
      <c r="CJ407" s="30">
        <v>0</v>
      </c>
      <c r="CK407" s="30">
        <v>0</v>
      </c>
      <c r="CL407" s="30">
        <v>0</v>
      </c>
      <c r="CM407" s="30">
        <v>0</v>
      </c>
      <c r="CN407" s="29">
        <v>0</v>
      </c>
      <c r="CO407" s="30">
        <v>0</v>
      </c>
      <c r="CP407" s="30">
        <v>0</v>
      </c>
      <c r="CQ407" s="30">
        <v>0</v>
      </c>
      <c r="CR407" s="30">
        <v>0</v>
      </c>
      <c r="CS407" s="30">
        <v>0</v>
      </c>
      <c r="CT407" s="30">
        <v>0</v>
      </c>
      <c r="CU407" s="30">
        <v>0</v>
      </c>
      <c r="CV407" s="30">
        <v>0</v>
      </c>
      <c r="CW407" s="30">
        <v>0</v>
      </c>
      <c r="CX407" s="31">
        <v>0</v>
      </c>
      <c r="CY407" s="29">
        <v>0</v>
      </c>
      <c r="CZ407" s="30">
        <v>0</v>
      </c>
      <c r="DA407" s="30">
        <v>0</v>
      </c>
      <c r="DB407" s="29">
        <v>0</v>
      </c>
      <c r="DC407" s="29">
        <v>0</v>
      </c>
      <c r="DD407" s="30">
        <v>0</v>
      </c>
      <c r="DE407" s="30">
        <v>0</v>
      </c>
      <c r="DF407" s="29">
        <v>0</v>
      </c>
      <c r="DG407" s="29">
        <v>0</v>
      </c>
      <c r="DH407" s="29">
        <v>0</v>
      </c>
      <c r="DI407" s="29">
        <v>0</v>
      </c>
      <c r="DJ407" s="30">
        <v>0</v>
      </c>
      <c r="DK407" s="30">
        <v>0</v>
      </c>
      <c r="DL407" s="29">
        <v>0</v>
      </c>
      <c r="DM407" s="29">
        <v>0</v>
      </c>
      <c r="DN407" s="32">
        <v>0</v>
      </c>
      <c r="DO407" s="33">
        <v>0</v>
      </c>
      <c r="DP407" s="31">
        <v>0</v>
      </c>
      <c r="DQ407" s="33">
        <v>0</v>
      </c>
      <c r="DR407" s="33">
        <v>0</v>
      </c>
      <c r="DS407" s="33">
        <v>0</v>
      </c>
      <c r="DT407" s="33">
        <v>0</v>
      </c>
      <c r="DU407" s="33">
        <v>0</v>
      </c>
      <c r="DV407" s="32">
        <v>0</v>
      </c>
      <c r="DW407" s="33">
        <v>0</v>
      </c>
      <c r="DX407" s="33">
        <v>0</v>
      </c>
      <c r="DY407" s="33">
        <v>0</v>
      </c>
      <c r="DZ407" s="26">
        <v>0</v>
      </c>
      <c r="EA407" s="28">
        <v>0</v>
      </c>
      <c r="EB407" s="28">
        <v>0</v>
      </c>
      <c r="EC407" s="28">
        <v>0</v>
      </c>
      <c r="ED407" s="34">
        <v>0</v>
      </c>
      <c r="EE407" s="33">
        <v>0</v>
      </c>
      <c r="EF407" s="33">
        <v>0</v>
      </c>
      <c r="EG407" s="28">
        <v>0</v>
      </c>
      <c r="EH407" s="34">
        <v>0</v>
      </c>
      <c r="EI407" s="30">
        <v>0</v>
      </c>
      <c r="EJ407" s="30">
        <v>0</v>
      </c>
      <c r="EK407" s="30">
        <v>0</v>
      </c>
      <c r="EL407" s="31">
        <v>0</v>
      </c>
      <c r="EM407" s="32">
        <v>0</v>
      </c>
      <c r="EN407" s="32">
        <v>0</v>
      </c>
      <c r="EO407" s="32">
        <v>0</v>
      </c>
      <c r="EP407" s="35">
        <v>0</v>
      </c>
    </row>
    <row r="408" spans="1:146" ht="12" hidden="1" customHeight="1" outlineLevel="1" x14ac:dyDescent="0.25">
      <c r="A408" s="14"/>
      <c r="B408" s="14" t="s">
        <v>129</v>
      </c>
      <c r="C408" s="45" t="s">
        <v>548</v>
      </c>
      <c r="D408" s="45"/>
      <c r="E408" s="45"/>
      <c r="F408" s="45"/>
      <c r="G408" s="45"/>
      <c r="H408" s="15"/>
      <c r="I408" s="15"/>
      <c r="J408" s="15"/>
      <c r="K408" s="46"/>
      <c r="L408" s="46"/>
      <c r="M408" s="46"/>
      <c r="N408" s="46"/>
      <c r="O408" s="46"/>
      <c r="P408" s="46"/>
      <c r="Q408" s="24">
        <v>6890.74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4">
        <v>0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4">
        <v>0</v>
      </c>
      <c r="AG408" s="24">
        <v>6890.74</v>
      </c>
      <c r="AH408" s="26">
        <v>0</v>
      </c>
      <c r="AI408" s="27">
        <v>0</v>
      </c>
      <c r="AJ408" s="28">
        <v>0</v>
      </c>
      <c r="AK408" s="28">
        <v>0</v>
      </c>
      <c r="AL408" s="28">
        <v>0</v>
      </c>
      <c r="AM408" s="27">
        <v>0</v>
      </c>
      <c r="AN408" s="28">
        <v>0</v>
      </c>
      <c r="AO408" s="28">
        <v>0</v>
      </c>
      <c r="AP408" s="29">
        <v>0</v>
      </c>
      <c r="AQ408" s="29">
        <v>0</v>
      </c>
      <c r="AR408" s="27">
        <v>0</v>
      </c>
      <c r="AS408" s="28">
        <v>0</v>
      </c>
      <c r="AT408" s="28">
        <v>0</v>
      </c>
      <c r="AU408" s="28">
        <v>0</v>
      </c>
      <c r="AV408" s="28">
        <v>0</v>
      </c>
      <c r="AW408" s="28">
        <v>0</v>
      </c>
      <c r="AX408" s="28">
        <v>0</v>
      </c>
      <c r="AY408" s="27">
        <v>0</v>
      </c>
      <c r="AZ408" s="28">
        <v>0</v>
      </c>
      <c r="BA408" s="28">
        <v>0</v>
      </c>
      <c r="BB408" s="28">
        <v>0</v>
      </c>
      <c r="BC408" s="28">
        <v>0</v>
      </c>
      <c r="BD408" s="28">
        <v>0</v>
      </c>
      <c r="BE408" s="27">
        <v>0</v>
      </c>
      <c r="BF408" s="28">
        <v>0</v>
      </c>
      <c r="BG408" s="28">
        <v>0</v>
      </c>
      <c r="BH408" s="28">
        <v>0</v>
      </c>
      <c r="BI408" s="28">
        <v>0</v>
      </c>
      <c r="BJ408" s="28">
        <v>0</v>
      </c>
      <c r="BK408" s="28">
        <v>0</v>
      </c>
      <c r="BL408" s="28">
        <v>0</v>
      </c>
      <c r="BM408" s="28">
        <v>0</v>
      </c>
      <c r="BN408" s="28">
        <v>0</v>
      </c>
      <c r="BO408" s="28">
        <v>0</v>
      </c>
      <c r="BP408" s="29">
        <v>0</v>
      </c>
      <c r="BQ408" s="29">
        <v>0</v>
      </c>
      <c r="BR408" s="29">
        <v>0</v>
      </c>
      <c r="BS408" s="28">
        <v>0</v>
      </c>
      <c r="BT408" s="28">
        <v>0</v>
      </c>
      <c r="BU408" s="29">
        <v>0</v>
      </c>
      <c r="BV408" s="28">
        <v>0</v>
      </c>
      <c r="BW408" s="28">
        <v>0</v>
      </c>
      <c r="BX408" s="29">
        <v>0</v>
      </c>
      <c r="BY408" s="28">
        <v>0</v>
      </c>
      <c r="BZ408" s="28">
        <v>0</v>
      </c>
      <c r="CA408" s="29">
        <v>0</v>
      </c>
      <c r="CB408" s="28">
        <v>0</v>
      </c>
      <c r="CC408" s="28">
        <v>0</v>
      </c>
      <c r="CD408" s="29">
        <v>0</v>
      </c>
      <c r="CE408" s="30">
        <v>0</v>
      </c>
      <c r="CF408" s="30">
        <v>0</v>
      </c>
      <c r="CG408" s="30">
        <v>0</v>
      </c>
      <c r="CH408" s="29">
        <v>0</v>
      </c>
      <c r="CI408" s="29">
        <v>0</v>
      </c>
      <c r="CJ408" s="30">
        <v>0</v>
      </c>
      <c r="CK408" s="30">
        <v>0</v>
      </c>
      <c r="CL408" s="30">
        <v>0</v>
      </c>
      <c r="CM408" s="30">
        <v>0</v>
      </c>
      <c r="CN408" s="29">
        <v>0</v>
      </c>
      <c r="CO408" s="30">
        <v>0</v>
      </c>
      <c r="CP408" s="30">
        <v>0</v>
      </c>
      <c r="CQ408" s="30">
        <v>0</v>
      </c>
      <c r="CR408" s="30">
        <v>0</v>
      </c>
      <c r="CS408" s="30">
        <v>0</v>
      </c>
      <c r="CT408" s="30">
        <v>0</v>
      </c>
      <c r="CU408" s="30">
        <v>0</v>
      </c>
      <c r="CV408" s="30">
        <v>0</v>
      </c>
      <c r="CW408" s="30">
        <v>0</v>
      </c>
      <c r="CX408" s="31">
        <v>0</v>
      </c>
      <c r="CY408" s="29">
        <v>0</v>
      </c>
      <c r="CZ408" s="30">
        <v>0</v>
      </c>
      <c r="DA408" s="30">
        <v>0</v>
      </c>
      <c r="DB408" s="29">
        <v>0</v>
      </c>
      <c r="DC408" s="29">
        <v>0</v>
      </c>
      <c r="DD408" s="30">
        <v>0</v>
      </c>
      <c r="DE408" s="30">
        <v>0</v>
      </c>
      <c r="DF408" s="29">
        <v>0</v>
      </c>
      <c r="DG408" s="29">
        <v>0</v>
      </c>
      <c r="DH408" s="29">
        <v>0</v>
      </c>
      <c r="DI408" s="29">
        <v>0</v>
      </c>
      <c r="DJ408" s="30">
        <v>0</v>
      </c>
      <c r="DK408" s="30">
        <v>0</v>
      </c>
      <c r="DL408" s="29">
        <v>0</v>
      </c>
      <c r="DM408" s="29">
        <v>0</v>
      </c>
      <c r="DN408" s="32">
        <v>0</v>
      </c>
      <c r="DO408" s="33">
        <v>0</v>
      </c>
      <c r="DP408" s="31">
        <v>0</v>
      </c>
      <c r="DQ408" s="33">
        <v>0</v>
      </c>
      <c r="DR408" s="33">
        <v>0</v>
      </c>
      <c r="DS408" s="33">
        <v>0</v>
      </c>
      <c r="DT408" s="33">
        <v>0</v>
      </c>
      <c r="DU408" s="33">
        <v>0</v>
      </c>
      <c r="DV408" s="32">
        <v>0</v>
      </c>
      <c r="DW408" s="33">
        <v>0</v>
      </c>
      <c r="DX408" s="33">
        <v>0</v>
      </c>
      <c r="DY408" s="33">
        <v>0</v>
      </c>
      <c r="DZ408" s="26">
        <v>0</v>
      </c>
      <c r="EA408" s="28">
        <v>0</v>
      </c>
      <c r="EB408" s="28">
        <v>0</v>
      </c>
      <c r="EC408" s="28">
        <v>0</v>
      </c>
      <c r="ED408" s="34">
        <v>0</v>
      </c>
      <c r="EE408" s="33">
        <v>0</v>
      </c>
      <c r="EF408" s="33">
        <v>0</v>
      </c>
      <c r="EG408" s="28">
        <v>0</v>
      </c>
      <c r="EH408" s="34">
        <v>0</v>
      </c>
      <c r="EI408" s="30">
        <v>0</v>
      </c>
      <c r="EJ408" s="30">
        <v>0</v>
      </c>
      <c r="EK408" s="30">
        <v>0</v>
      </c>
      <c r="EL408" s="31">
        <v>0</v>
      </c>
      <c r="EM408" s="32">
        <v>0</v>
      </c>
      <c r="EN408" s="32">
        <v>0</v>
      </c>
      <c r="EO408" s="32">
        <v>0</v>
      </c>
      <c r="EP408" s="35">
        <v>0</v>
      </c>
    </row>
    <row r="409" spans="1:146" ht="12" hidden="1" customHeight="1" outlineLevel="1" x14ac:dyDescent="0.25">
      <c r="A409" s="14"/>
      <c r="B409" s="14" t="s">
        <v>129</v>
      </c>
      <c r="C409" s="45" t="s">
        <v>549</v>
      </c>
      <c r="D409" s="45"/>
      <c r="E409" s="45"/>
      <c r="F409" s="45"/>
      <c r="G409" s="45"/>
      <c r="H409" s="15"/>
      <c r="I409" s="15"/>
      <c r="J409" s="15"/>
      <c r="K409" s="46"/>
      <c r="L409" s="46"/>
      <c r="M409" s="46"/>
      <c r="N409" s="46"/>
      <c r="O409" s="46"/>
      <c r="P409" s="46"/>
      <c r="Q409" s="24">
        <v>91245.95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4">
        <v>0</v>
      </c>
      <c r="Y409" s="25">
        <v>0</v>
      </c>
      <c r="Z409" s="25">
        <v>0</v>
      </c>
      <c r="AA409" s="25">
        <v>0</v>
      </c>
      <c r="AB409" s="25">
        <v>0</v>
      </c>
      <c r="AC409" s="25">
        <v>0</v>
      </c>
      <c r="AD409" s="25">
        <v>0</v>
      </c>
      <c r="AE409" s="25">
        <v>0</v>
      </c>
      <c r="AF409" s="24">
        <v>0</v>
      </c>
      <c r="AG409" s="24">
        <v>91245.95</v>
      </c>
      <c r="AH409" s="26">
        <v>0</v>
      </c>
      <c r="AI409" s="27">
        <v>0</v>
      </c>
      <c r="AJ409" s="28">
        <v>0</v>
      </c>
      <c r="AK409" s="28">
        <v>0</v>
      </c>
      <c r="AL409" s="28">
        <v>0</v>
      </c>
      <c r="AM409" s="27">
        <v>0</v>
      </c>
      <c r="AN409" s="28">
        <v>0</v>
      </c>
      <c r="AO409" s="28">
        <v>0</v>
      </c>
      <c r="AP409" s="29">
        <v>0</v>
      </c>
      <c r="AQ409" s="29">
        <v>0</v>
      </c>
      <c r="AR409" s="27">
        <v>0</v>
      </c>
      <c r="AS409" s="28">
        <v>0</v>
      </c>
      <c r="AT409" s="28">
        <v>0</v>
      </c>
      <c r="AU409" s="28">
        <v>0</v>
      </c>
      <c r="AV409" s="28">
        <v>0</v>
      </c>
      <c r="AW409" s="28">
        <v>0</v>
      </c>
      <c r="AX409" s="28">
        <v>0</v>
      </c>
      <c r="AY409" s="27">
        <v>0</v>
      </c>
      <c r="AZ409" s="28">
        <v>0</v>
      </c>
      <c r="BA409" s="28">
        <v>0</v>
      </c>
      <c r="BB409" s="28">
        <v>0</v>
      </c>
      <c r="BC409" s="28">
        <v>0</v>
      </c>
      <c r="BD409" s="28">
        <v>0</v>
      </c>
      <c r="BE409" s="27">
        <v>0</v>
      </c>
      <c r="BF409" s="28">
        <v>0</v>
      </c>
      <c r="BG409" s="28">
        <v>0</v>
      </c>
      <c r="BH409" s="28">
        <v>0</v>
      </c>
      <c r="BI409" s="28">
        <v>0</v>
      </c>
      <c r="BJ409" s="28">
        <v>0</v>
      </c>
      <c r="BK409" s="28">
        <v>0</v>
      </c>
      <c r="BL409" s="28">
        <v>0</v>
      </c>
      <c r="BM409" s="28">
        <v>0</v>
      </c>
      <c r="BN409" s="28">
        <v>0</v>
      </c>
      <c r="BO409" s="28">
        <v>0</v>
      </c>
      <c r="BP409" s="29">
        <v>0</v>
      </c>
      <c r="BQ409" s="29">
        <v>0</v>
      </c>
      <c r="BR409" s="29">
        <v>0</v>
      </c>
      <c r="BS409" s="28">
        <v>0</v>
      </c>
      <c r="BT409" s="28">
        <v>0</v>
      </c>
      <c r="BU409" s="29">
        <v>0</v>
      </c>
      <c r="BV409" s="28">
        <v>0</v>
      </c>
      <c r="BW409" s="28">
        <v>0</v>
      </c>
      <c r="BX409" s="29">
        <v>0</v>
      </c>
      <c r="BY409" s="28">
        <v>0</v>
      </c>
      <c r="BZ409" s="28">
        <v>0</v>
      </c>
      <c r="CA409" s="29">
        <v>0</v>
      </c>
      <c r="CB409" s="28">
        <v>0</v>
      </c>
      <c r="CC409" s="28">
        <v>0</v>
      </c>
      <c r="CD409" s="29">
        <v>0</v>
      </c>
      <c r="CE409" s="30">
        <v>0</v>
      </c>
      <c r="CF409" s="30">
        <v>0</v>
      </c>
      <c r="CG409" s="30">
        <v>0</v>
      </c>
      <c r="CH409" s="29">
        <v>0</v>
      </c>
      <c r="CI409" s="29">
        <v>0</v>
      </c>
      <c r="CJ409" s="30">
        <v>0</v>
      </c>
      <c r="CK409" s="30">
        <v>0</v>
      </c>
      <c r="CL409" s="30">
        <v>0</v>
      </c>
      <c r="CM409" s="30">
        <v>0</v>
      </c>
      <c r="CN409" s="29">
        <v>0</v>
      </c>
      <c r="CO409" s="30">
        <v>0</v>
      </c>
      <c r="CP409" s="30">
        <v>0</v>
      </c>
      <c r="CQ409" s="30">
        <v>0</v>
      </c>
      <c r="CR409" s="30">
        <v>0</v>
      </c>
      <c r="CS409" s="30">
        <v>0</v>
      </c>
      <c r="CT409" s="30">
        <v>0</v>
      </c>
      <c r="CU409" s="30">
        <v>0</v>
      </c>
      <c r="CV409" s="30">
        <v>0</v>
      </c>
      <c r="CW409" s="30">
        <v>0</v>
      </c>
      <c r="CX409" s="31">
        <v>0</v>
      </c>
      <c r="CY409" s="29">
        <v>0</v>
      </c>
      <c r="CZ409" s="30">
        <v>0</v>
      </c>
      <c r="DA409" s="30">
        <v>0</v>
      </c>
      <c r="DB409" s="29">
        <v>0</v>
      </c>
      <c r="DC409" s="29">
        <v>0</v>
      </c>
      <c r="DD409" s="30">
        <v>0</v>
      </c>
      <c r="DE409" s="30">
        <v>0</v>
      </c>
      <c r="DF409" s="29">
        <v>0</v>
      </c>
      <c r="DG409" s="29">
        <v>0</v>
      </c>
      <c r="DH409" s="29">
        <v>0</v>
      </c>
      <c r="DI409" s="29">
        <v>0</v>
      </c>
      <c r="DJ409" s="30">
        <v>0</v>
      </c>
      <c r="DK409" s="30">
        <v>0</v>
      </c>
      <c r="DL409" s="29">
        <v>0</v>
      </c>
      <c r="DM409" s="29">
        <v>0</v>
      </c>
      <c r="DN409" s="32">
        <v>0</v>
      </c>
      <c r="DO409" s="33">
        <v>0</v>
      </c>
      <c r="DP409" s="31">
        <v>0</v>
      </c>
      <c r="DQ409" s="33">
        <v>0</v>
      </c>
      <c r="DR409" s="33">
        <v>0</v>
      </c>
      <c r="DS409" s="33">
        <v>0</v>
      </c>
      <c r="DT409" s="33">
        <v>0</v>
      </c>
      <c r="DU409" s="33">
        <v>0</v>
      </c>
      <c r="DV409" s="32">
        <v>0</v>
      </c>
      <c r="DW409" s="33">
        <v>0</v>
      </c>
      <c r="DX409" s="33">
        <v>0</v>
      </c>
      <c r="DY409" s="33">
        <v>0</v>
      </c>
      <c r="DZ409" s="26">
        <v>0</v>
      </c>
      <c r="EA409" s="28">
        <v>0</v>
      </c>
      <c r="EB409" s="28">
        <v>0</v>
      </c>
      <c r="EC409" s="28">
        <v>0</v>
      </c>
      <c r="ED409" s="34">
        <v>0</v>
      </c>
      <c r="EE409" s="33">
        <v>0</v>
      </c>
      <c r="EF409" s="33">
        <v>0</v>
      </c>
      <c r="EG409" s="28">
        <v>0</v>
      </c>
      <c r="EH409" s="34">
        <v>0</v>
      </c>
      <c r="EI409" s="30">
        <v>0</v>
      </c>
      <c r="EJ409" s="30">
        <v>0</v>
      </c>
      <c r="EK409" s="30">
        <v>0</v>
      </c>
      <c r="EL409" s="31">
        <v>0</v>
      </c>
      <c r="EM409" s="32">
        <v>0</v>
      </c>
      <c r="EN409" s="32">
        <v>0</v>
      </c>
      <c r="EO409" s="32">
        <v>0</v>
      </c>
      <c r="EP409" s="35">
        <v>0</v>
      </c>
    </row>
    <row r="410" spans="1:146" ht="12" hidden="1" customHeight="1" outlineLevel="1" x14ac:dyDescent="0.25">
      <c r="A410" s="14"/>
      <c r="B410" s="14" t="s">
        <v>129</v>
      </c>
      <c r="C410" s="45" t="s">
        <v>550</v>
      </c>
      <c r="D410" s="45"/>
      <c r="E410" s="45"/>
      <c r="F410" s="45"/>
      <c r="G410" s="45"/>
      <c r="H410" s="15"/>
      <c r="I410" s="15"/>
      <c r="J410" s="15"/>
      <c r="K410" s="46"/>
      <c r="L410" s="46"/>
      <c r="M410" s="46"/>
      <c r="N410" s="46"/>
      <c r="O410" s="46"/>
      <c r="P410" s="46"/>
      <c r="Q410" s="24">
        <v>8036.3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4">
        <v>0</v>
      </c>
      <c r="Y410" s="25">
        <v>0</v>
      </c>
      <c r="Z410" s="25">
        <v>0</v>
      </c>
      <c r="AA410" s="25">
        <v>0</v>
      </c>
      <c r="AB410" s="25">
        <v>0</v>
      </c>
      <c r="AC410" s="25">
        <v>0</v>
      </c>
      <c r="AD410" s="25">
        <v>0</v>
      </c>
      <c r="AE410" s="25">
        <v>0</v>
      </c>
      <c r="AF410" s="24">
        <v>0</v>
      </c>
      <c r="AG410" s="24">
        <v>8036.3</v>
      </c>
      <c r="AH410" s="26">
        <v>0</v>
      </c>
      <c r="AI410" s="27">
        <v>0</v>
      </c>
      <c r="AJ410" s="28">
        <v>0</v>
      </c>
      <c r="AK410" s="28">
        <v>0</v>
      </c>
      <c r="AL410" s="28">
        <v>0</v>
      </c>
      <c r="AM410" s="27">
        <v>0</v>
      </c>
      <c r="AN410" s="28">
        <v>0</v>
      </c>
      <c r="AO410" s="28">
        <v>0</v>
      </c>
      <c r="AP410" s="29">
        <v>0</v>
      </c>
      <c r="AQ410" s="29">
        <v>0</v>
      </c>
      <c r="AR410" s="27">
        <v>0</v>
      </c>
      <c r="AS410" s="28">
        <v>0</v>
      </c>
      <c r="AT410" s="28">
        <v>0</v>
      </c>
      <c r="AU410" s="28">
        <v>0</v>
      </c>
      <c r="AV410" s="28">
        <v>0</v>
      </c>
      <c r="AW410" s="28">
        <v>0</v>
      </c>
      <c r="AX410" s="28">
        <v>0</v>
      </c>
      <c r="AY410" s="27">
        <v>0</v>
      </c>
      <c r="AZ410" s="28">
        <v>0</v>
      </c>
      <c r="BA410" s="28">
        <v>0</v>
      </c>
      <c r="BB410" s="28">
        <v>0</v>
      </c>
      <c r="BC410" s="28">
        <v>0</v>
      </c>
      <c r="BD410" s="28">
        <v>0</v>
      </c>
      <c r="BE410" s="27">
        <v>0</v>
      </c>
      <c r="BF410" s="28">
        <v>0</v>
      </c>
      <c r="BG410" s="28">
        <v>0</v>
      </c>
      <c r="BH410" s="28">
        <v>0</v>
      </c>
      <c r="BI410" s="28">
        <v>0</v>
      </c>
      <c r="BJ410" s="28">
        <v>0</v>
      </c>
      <c r="BK410" s="28">
        <v>0</v>
      </c>
      <c r="BL410" s="28">
        <v>0</v>
      </c>
      <c r="BM410" s="28">
        <v>0</v>
      </c>
      <c r="BN410" s="28">
        <v>0</v>
      </c>
      <c r="BO410" s="28">
        <v>0</v>
      </c>
      <c r="BP410" s="29">
        <v>0</v>
      </c>
      <c r="BQ410" s="29">
        <v>0</v>
      </c>
      <c r="BR410" s="29">
        <v>0</v>
      </c>
      <c r="BS410" s="28">
        <v>0</v>
      </c>
      <c r="BT410" s="28">
        <v>0</v>
      </c>
      <c r="BU410" s="29">
        <v>0</v>
      </c>
      <c r="BV410" s="28">
        <v>0</v>
      </c>
      <c r="BW410" s="28">
        <v>0</v>
      </c>
      <c r="BX410" s="29">
        <v>0</v>
      </c>
      <c r="BY410" s="28">
        <v>0</v>
      </c>
      <c r="BZ410" s="28">
        <v>0</v>
      </c>
      <c r="CA410" s="29">
        <v>0</v>
      </c>
      <c r="CB410" s="28">
        <v>0</v>
      </c>
      <c r="CC410" s="28">
        <v>0</v>
      </c>
      <c r="CD410" s="29">
        <v>0</v>
      </c>
      <c r="CE410" s="30">
        <v>0</v>
      </c>
      <c r="CF410" s="30">
        <v>0</v>
      </c>
      <c r="CG410" s="30">
        <v>0</v>
      </c>
      <c r="CH410" s="29">
        <v>0</v>
      </c>
      <c r="CI410" s="29">
        <v>0</v>
      </c>
      <c r="CJ410" s="30">
        <v>0</v>
      </c>
      <c r="CK410" s="30">
        <v>0</v>
      </c>
      <c r="CL410" s="30">
        <v>0</v>
      </c>
      <c r="CM410" s="30">
        <v>0</v>
      </c>
      <c r="CN410" s="29">
        <v>0</v>
      </c>
      <c r="CO410" s="30">
        <v>0</v>
      </c>
      <c r="CP410" s="30">
        <v>0</v>
      </c>
      <c r="CQ410" s="30">
        <v>0</v>
      </c>
      <c r="CR410" s="30">
        <v>0</v>
      </c>
      <c r="CS410" s="30">
        <v>0</v>
      </c>
      <c r="CT410" s="30">
        <v>0</v>
      </c>
      <c r="CU410" s="30">
        <v>0</v>
      </c>
      <c r="CV410" s="30">
        <v>0</v>
      </c>
      <c r="CW410" s="30">
        <v>0</v>
      </c>
      <c r="CX410" s="31">
        <v>0</v>
      </c>
      <c r="CY410" s="29">
        <v>0</v>
      </c>
      <c r="CZ410" s="30">
        <v>0</v>
      </c>
      <c r="DA410" s="30">
        <v>0</v>
      </c>
      <c r="DB410" s="29">
        <v>0</v>
      </c>
      <c r="DC410" s="29">
        <v>0</v>
      </c>
      <c r="DD410" s="30">
        <v>0</v>
      </c>
      <c r="DE410" s="30">
        <v>0</v>
      </c>
      <c r="DF410" s="29">
        <v>0</v>
      </c>
      <c r="DG410" s="29">
        <v>0</v>
      </c>
      <c r="DH410" s="29">
        <v>0</v>
      </c>
      <c r="DI410" s="29">
        <v>0</v>
      </c>
      <c r="DJ410" s="30">
        <v>0</v>
      </c>
      <c r="DK410" s="30">
        <v>0</v>
      </c>
      <c r="DL410" s="29">
        <v>0</v>
      </c>
      <c r="DM410" s="29">
        <v>0</v>
      </c>
      <c r="DN410" s="32">
        <v>0</v>
      </c>
      <c r="DO410" s="33">
        <v>0</v>
      </c>
      <c r="DP410" s="31">
        <v>0</v>
      </c>
      <c r="DQ410" s="33">
        <v>0</v>
      </c>
      <c r="DR410" s="33">
        <v>0</v>
      </c>
      <c r="DS410" s="33">
        <v>0</v>
      </c>
      <c r="DT410" s="33">
        <v>0</v>
      </c>
      <c r="DU410" s="33">
        <v>0</v>
      </c>
      <c r="DV410" s="32">
        <v>0</v>
      </c>
      <c r="DW410" s="33">
        <v>0</v>
      </c>
      <c r="DX410" s="33">
        <v>0</v>
      </c>
      <c r="DY410" s="33">
        <v>0</v>
      </c>
      <c r="DZ410" s="26">
        <v>0</v>
      </c>
      <c r="EA410" s="28">
        <v>0</v>
      </c>
      <c r="EB410" s="28">
        <v>0</v>
      </c>
      <c r="EC410" s="28">
        <v>0</v>
      </c>
      <c r="ED410" s="34">
        <v>0</v>
      </c>
      <c r="EE410" s="33">
        <v>0</v>
      </c>
      <c r="EF410" s="33">
        <v>0</v>
      </c>
      <c r="EG410" s="28">
        <v>0</v>
      </c>
      <c r="EH410" s="34">
        <v>0</v>
      </c>
      <c r="EI410" s="30">
        <v>0</v>
      </c>
      <c r="EJ410" s="30">
        <v>0</v>
      </c>
      <c r="EK410" s="30">
        <v>0</v>
      </c>
      <c r="EL410" s="31">
        <v>0</v>
      </c>
      <c r="EM410" s="32">
        <v>0</v>
      </c>
      <c r="EN410" s="32">
        <v>0</v>
      </c>
      <c r="EO410" s="32">
        <v>0</v>
      </c>
      <c r="EP410" s="35">
        <v>0</v>
      </c>
    </row>
    <row r="411" spans="1:146" ht="12" hidden="1" customHeight="1" outlineLevel="1" x14ac:dyDescent="0.25">
      <c r="A411" s="14"/>
      <c r="B411" s="14" t="s">
        <v>129</v>
      </c>
      <c r="C411" s="45" t="s">
        <v>551</v>
      </c>
      <c r="D411" s="45"/>
      <c r="E411" s="45"/>
      <c r="F411" s="45"/>
      <c r="G411" s="45"/>
      <c r="H411" s="15"/>
      <c r="I411" s="15"/>
      <c r="J411" s="15"/>
      <c r="K411" s="46"/>
      <c r="L411" s="46"/>
      <c r="M411" s="46"/>
      <c r="N411" s="46"/>
      <c r="O411" s="46"/>
      <c r="P411" s="46"/>
      <c r="Q411" s="24">
        <v>15746.83</v>
      </c>
      <c r="R411" s="25">
        <v>0</v>
      </c>
      <c r="S411" s="25">
        <v>0</v>
      </c>
      <c r="T411" s="25">
        <v>0</v>
      </c>
      <c r="U411" s="25">
        <v>0</v>
      </c>
      <c r="V411" s="25">
        <v>0</v>
      </c>
      <c r="W411" s="25">
        <v>0</v>
      </c>
      <c r="X411" s="24">
        <v>0</v>
      </c>
      <c r="Y411" s="25">
        <v>0</v>
      </c>
      <c r="Z411" s="25">
        <v>0</v>
      </c>
      <c r="AA411" s="25">
        <v>0</v>
      </c>
      <c r="AB411" s="25">
        <v>0</v>
      </c>
      <c r="AC411" s="25">
        <v>0</v>
      </c>
      <c r="AD411" s="25">
        <v>0</v>
      </c>
      <c r="AE411" s="25">
        <v>0</v>
      </c>
      <c r="AF411" s="24">
        <v>0</v>
      </c>
      <c r="AG411" s="24">
        <v>15746.829999999998</v>
      </c>
      <c r="AH411" s="26">
        <v>0</v>
      </c>
      <c r="AI411" s="27">
        <v>0</v>
      </c>
      <c r="AJ411" s="28">
        <v>0</v>
      </c>
      <c r="AK411" s="28">
        <v>0</v>
      </c>
      <c r="AL411" s="28">
        <v>0</v>
      </c>
      <c r="AM411" s="27">
        <v>0</v>
      </c>
      <c r="AN411" s="28">
        <v>0</v>
      </c>
      <c r="AO411" s="28">
        <v>0</v>
      </c>
      <c r="AP411" s="29">
        <v>0</v>
      </c>
      <c r="AQ411" s="29">
        <v>0</v>
      </c>
      <c r="AR411" s="27">
        <v>0</v>
      </c>
      <c r="AS411" s="28">
        <v>0</v>
      </c>
      <c r="AT411" s="28">
        <v>0</v>
      </c>
      <c r="AU411" s="28">
        <v>0</v>
      </c>
      <c r="AV411" s="28">
        <v>0</v>
      </c>
      <c r="AW411" s="28">
        <v>0</v>
      </c>
      <c r="AX411" s="28">
        <v>0</v>
      </c>
      <c r="AY411" s="27">
        <v>0</v>
      </c>
      <c r="AZ411" s="28">
        <v>0</v>
      </c>
      <c r="BA411" s="28">
        <v>0</v>
      </c>
      <c r="BB411" s="28">
        <v>0</v>
      </c>
      <c r="BC411" s="28">
        <v>0</v>
      </c>
      <c r="BD411" s="28">
        <v>0</v>
      </c>
      <c r="BE411" s="27">
        <v>0</v>
      </c>
      <c r="BF411" s="28">
        <v>0</v>
      </c>
      <c r="BG411" s="28">
        <v>0</v>
      </c>
      <c r="BH411" s="28">
        <v>0</v>
      </c>
      <c r="BI411" s="28">
        <v>0</v>
      </c>
      <c r="BJ411" s="28">
        <v>0</v>
      </c>
      <c r="BK411" s="28">
        <v>0</v>
      </c>
      <c r="BL411" s="28">
        <v>0</v>
      </c>
      <c r="BM411" s="28">
        <v>0</v>
      </c>
      <c r="BN411" s="28">
        <v>0</v>
      </c>
      <c r="BO411" s="28">
        <v>0</v>
      </c>
      <c r="BP411" s="29">
        <v>0</v>
      </c>
      <c r="BQ411" s="29">
        <v>0</v>
      </c>
      <c r="BR411" s="29">
        <v>0</v>
      </c>
      <c r="BS411" s="28">
        <v>0</v>
      </c>
      <c r="BT411" s="28">
        <v>0</v>
      </c>
      <c r="BU411" s="29">
        <v>0</v>
      </c>
      <c r="BV411" s="28">
        <v>0</v>
      </c>
      <c r="BW411" s="28">
        <v>0</v>
      </c>
      <c r="BX411" s="29">
        <v>0</v>
      </c>
      <c r="BY411" s="28">
        <v>0</v>
      </c>
      <c r="BZ411" s="28">
        <v>0</v>
      </c>
      <c r="CA411" s="29">
        <v>0</v>
      </c>
      <c r="CB411" s="28">
        <v>0</v>
      </c>
      <c r="CC411" s="28">
        <v>0</v>
      </c>
      <c r="CD411" s="29">
        <v>0</v>
      </c>
      <c r="CE411" s="30">
        <v>0</v>
      </c>
      <c r="CF411" s="30">
        <v>0</v>
      </c>
      <c r="CG411" s="30">
        <v>0</v>
      </c>
      <c r="CH411" s="29">
        <v>0</v>
      </c>
      <c r="CI411" s="29">
        <v>0</v>
      </c>
      <c r="CJ411" s="30">
        <v>0</v>
      </c>
      <c r="CK411" s="30">
        <v>0</v>
      </c>
      <c r="CL411" s="30">
        <v>0</v>
      </c>
      <c r="CM411" s="30">
        <v>0</v>
      </c>
      <c r="CN411" s="29">
        <v>0</v>
      </c>
      <c r="CO411" s="30">
        <v>0</v>
      </c>
      <c r="CP411" s="30">
        <v>0</v>
      </c>
      <c r="CQ411" s="30">
        <v>0</v>
      </c>
      <c r="CR411" s="30">
        <v>0</v>
      </c>
      <c r="CS411" s="30">
        <v>0</v>
      </c>
      <c r="CT411" s="30">
        <v>0</v>
      </c>
      <c r="CU411" s="30">
        <v>0</v>
      </c>
      <c r="CV411" s="30">
        <v>0</v>
      </c>
      <c r="CW411" s="30">
        <v>0</v>
      </c>
      <c r="CX411" s="31">
        <v>0</v>
      </c>
      <c r="CY411" s="29">
        <v>0</v>
      </c>
      <c r="CZ411" s="30">
        <v>0</v>
      </c>
      <c r="DA411" s="30">
        <v>0</v>
      </c>
      <c r="DB411" s="29">
        <v>0</v>
      </c>
      <c r="DC411" s="29">
        <v>0</v>
      </c>
      <c r="DD411" s="30">
        <v>0</v>
      </c>
      <c r="DE411" s="30">
        <v>0</v>
      </c>
      <c r="DF411" s="29">
        <v>0</v>
      </c>
      <c r="DG411" s="29">
        <v>0</v>
      </c>
      <c r="DH411" s="29">
        <v>0</v>
      </c>
      <c r="DI411" s="29">
        <v>0</v>
      </c>
      <c r="DJ411" s="30">
        <v>0</v>
      </c>
      <c r="DK411" s="30">
        <v>0</v>
      </c>
      <c r="DL411" s="29">
        <v>0</v>
      </c>
      <c r="DM411" s="29">
        <v>0</v>
      </c>
      <c r="DN411" s="32">
        <v>0</v>
      </c>
      <c r="DO411" s="33">
        <v>0</v>
      </c>
      <c r="DP411" s="31">
        <v>0</v>
      </c>
      <c r="DQ411" s="33">
        <v>0</v>
      </c>
      <c r="DR411" s="33">
        <v>0</v>
      </c>
      <c r="DS411" s="33">
        <v>0</v>
      </c>
      <c r="DT411" s="33">
        <v>0</v>
      </c>
      <c r="DU411" s="33">
        <v>0</v>
      </c>
      <c r="DV411" s="32">
        <v>0</v>
      </c>
      <c r="DW411" s="33">
        <v>0</v>
      </c>
      <c r="DX411" s="33">
        <v>0</v>
      </c>
      <c r="DY411" s="33">
        <v>0</v>
      </c>
      <c r="DZ411" s="26">
        <v>0</v>
      </c>
      <c r="EA411" s="28">
        <v>0</v>
      </c>
      <c r="EB411" s="28">
        <v>0</v>
      </c>
      <c r="EC411" s="28">
        <v>0</v>
      </c>
      <c r="ED411" s="34">
        <v>0</v>
      </c>
      <c r="EE411" s="33">
        <v>0</v>
      </c>
      <c r="EF411" s="33">
        <v>0</v>
      </c>
      <c r="EG411" s="28">
        <v>0</v>
      </c>
      <c r="EH411" s="34">
        <v>0</v>
      </c>
      <c r="EI411" s="30">
        <v>0</v>
      </c>
      <c r="EJ411" s="30">
        <v>0</v>
      </c>
      <c r="EK411" s="30">
        <v>0</v>
      </c>
      <c r="EL411" s="31">
        <v>0</v>
      </c>
      <c r="EM411" s="32">
        <v>0</v>
      </c>
      <c r="EN411" s="32">
        <v>0</v>
      </c>
      <c r="EO411" s="32">
        <v>0</v>
      </c>
      <c r="EP411" s="35">
        <v>0</v>
      </c>
    </row>
    <row r="412" spans="1:146" ht="12" hidden="1" customHeight="1" outlineLevel="1" x14ac:dyDescent="0.25">
      <c r="A412" s="14"/>
      <c r="B412" s="14" t="s">
        <v>129</v>
      </c>
      <c r="C412" s="45" t="s">
        <v>552</v>
      </c>
      <c r="D412" s="45"/>
      <c r="E412" s="45"/>
      <c r="F412" s="45"/>
      <c r="G412" s="45"/>
      <c r="H412" s="15"/>
      <c r="I412" s="15"/>
      <c r="J412" s="15"/>
      <c r="K412" s="46"/>
      <c r="L412" s="46"/>
      <c r="M412" s="46"/>
      <c r="N412" s="46"/>
      <c r="O412" s="46"/>
      <c r="P412" s="46"/>
      <c r="Q412" s="24">
        <v>1423.78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4">
        <v>0</v>
      </c>
      <c r="Y412" s="25">
        <v>0</v>
      </c>
      <c r="Z412" s="25">
        <v>0</v>
      </c>
      <c r="AA412" s="25">
        <v>0</v>
      </c>
      <c r="AB412" s="25">
        <v>0</v>
      </c>
      <c r="AC412" s="25">
        <v>0</v>
      </c>
      <c r="AD412" s="25">
        <v>0</v>
      </c>
      <c r="AE412" s="25">
        <v>0</v>
      </c>
      <c r="AF412" s="24">
        <v>0</v>
      </c>
      <c r="AG412" s="24">
        <v>1423.78</v>
      </c>
      <c r="AH412" s="26">
        <v>0</v>
      </c>
      <c r="AI412" s="27">
        <v>0</v>
      </c>
      <c r="AJ412" s="28">
        <v>0</v>
      </c>
      <c r="AK412" s="28">
        <v>0</v>
      </c>
      <c r="AL412" s="28">
        <v>0</v>
      </c>
      <c r="AM412" s="27">
        <v>0</v>
      </c>
      <c r="AN412" s="28">
        <v>0</v>
      </c>
      <c r="AO412" s="28">
        <v>0</v>
      </c>
      <c r="AP412" s="29">
        <v>0</v>
      </c>
      <c r="AQ412" s="29">
        <v>0</v>
      </c>
      <c r="AR412" s="27">
        <v>0</v>
      </c>
      <c r="AS412" s="28">
        <v>0</v>
      </c>
      <c r="AT412" s="28">
        <v>0</v>
      </c>
      <c r="AU412" s="28">
        <v>0</v>
      </c>
      <c r="AV412" s="28">
        <v>0</v>
      </c>
      <c r="AW412" s="28">
        <v>0</v>
      </c>
      <c r="AX412" s="28">
        <v>0</v>
      </c>
      <c r="AY412" s="27">
        <v>0</v>
      </c>
      <c r="AZ412" s="28">
        <v>0</v>
      </c>
      <c r="BA412" s="28">
        <v>0</v>
      </c>
      <c r="BB412" s="28">
        <v>0</v>
      </c>
      <c r="BC412" s="28">
        <v>0</v>
      </c>
      <c r="BD412" s="28">
        <v>0</v>
      </c>
      <c r="BE412" s="27">
        <v>0</v>
      </c>
      <c r="BF412" s="28">
        <v>0</v>
      </c>
      <c r="BG412" s="28">
        <v>0</v>
      </c>
      <c r="BH412" s="28">
        <v>0</v>
      </c>
      <c r="BI412" s="28">
        <v>0</v>
      </c>
      <c r="BJ412" s="28">
        <v>0</v>
      </c>
      <c r="BK412" s="28">
        <v>0</v>
      </c>
      <c r="BL412" s="28">
        <v>0</v>
      </c>
      <c r="BM412" s="28">
        <v>0</v>
      </c>
      <c r="BN412" s="28">
        <v>0</v>
      </c>
      <c r="BO412" s="28">
        <v>0</v>
      </c>
      <c r="BP412" s="29">
        <v>0</v>
      </c>
      <c r="BQ412" s="29">
        <v>0</v>
      </c>
      <c r="BR412" s="29">
        <v>0</v>
      </c>
      <c r="BS412" s="28">
        <v>0</v>
      </c>
      <c r="BT412" s="28">
        <v>0</v>
      </c>
      <c r="BU412" s="29">
        <v>0</v>
      </c>
      <c r="BV412" s="28">
        <v>0</v>
      </c>
      <c r="BW412" s="28">
        <v>0</v>
      </c>
      <c r="BX412" s="29">
        <v>0</v>
      </c>
      <c r="BY412" s="28">
        <v>0</v>
      </c>
      <c r="BZ412" s="28">
        <v>0</v>
      </c>
      <c r="CA412" s="29">
        <v>0</v>
      </c>
      <c r="CB412" s="28">
        <v>0</v>
      </c>
      <c r="CC412" s="28">
        <v>0</v>
      </c>
      <c r="CD412" s="29">
        <v>0</v>
      </c>
      <c r="CE412" s="30">
        <v>0</v>
      </c>
      <c r="CF412" s="30">
        <v>0</v>
      </c>
      <c r="CG412" s="30">
        <v>0</v>
      </c>
      <c r="CH412" s="29">
        <v>0</v>
      </c>
      <c r="CI412" s="29">
        <v>0</v>
      </c>
      <c r="CJ412" s="30">
        <v>0</v>
      </c>
      <c r="CK412" s="30">
        <v>0</v>
      </c>
      <c r="CL412" s="30">
        <v>0</v>
      </c>
      <c r="CM412" s="30">
        <v>0</v>
      </c>
      <c r="CN412" s="29">
        <v>0</v>
      </c>
      <c r="CO412" s="30">
        <v>0</v>
      </c>
      <c r="CP412" s="30">
        <v>0</v>
      </c>
      <c r="CQ412" s="30">
        <v>0</v>
      </c>
      <c r="CR412" s="30">
        <v>0</v>
      </c>
      <c r="CS412" s="30">
        <v>0</v>
      </c>
      <c r="CT412" s="30">
        <v>0</v>
      </c>
      <c r="CU412" s="30">
        <v>0</v>
      </c>
      <c r="CV412" s="30">
        <v>0</v>
      </c>
      <c r="CW412" s="30">
        <v>0</v>
      </c>
      <c r="CX412" s="31">
        <v>0</v>
      </c>
      <c r="CY412" s="29">
        <v>0</v>
      </c>
      <c r="CZ412" s="30">
        <v>0</v>
      </c>
      <c r="DA412" s="30">
        <v>0</v>
      </c>
      <c r="DB412" s="29">
        <v>0</v>
      </c>
      <c r="DC412" s="29">
        <v>0</v>
      </c>
      <c r="DD412" s="30">
        <v>0</v>
      </c>
      <c r="DE412" s="30">
        <v>0</v>
      </c>
      <c r="DF412" s="29">
        <v>0</v>
      </c>
      <c r="DG412" s="29">
        <v>0</v>
      </c>
      <c r="DH412" s="29">
        <v>0</v>
      </c>
      <c r="DI412" s="29">
        <v>0</v>
      </c>
      <c r="DJ412" s="30">
        <v>0</v>
      </c>
      <c r="DK412" s="30">
        <v>0</v>
      </c>
      <c r="DL412" s="29">
        <v>0</v>
      </c>
      <c r="DM412" s="29">
        <v>0</v>
      </c>
      <c r="DN412" s="32">
        <v>0</v>
      </c>
      <c r="DO412" s="33">
        <v>0</v>
      </c>
      <c r="DP412" s="31">
        <v>0</v>
      </c>
      <c r="DQ412" s="33">
        <v>0</v>
      </c>
      <c r="DR412" s="33">
        <v>0</v>
      </c>
      <c r="DS412" s="33">
        <v>0</v>
      </c>
      <c r="DT412" s="33">
        <v>0</v>
      </c>
      <c r="DU412" s="33">
        <v>0</v>
      </c>
      <c r="DV412" s="32">
        <v>0</v>
      </c>
      <c r="DW412" s="33">
        <v>0</v>
      </c>
      <c r="DX412" s="33">
        <v>0</v>
      </c>
      <c r="DY412" s="33">
        <v>0</v>
      </c>
      <c r="DZ412" s="26">
        <v>0</v>
      </c>
      <c r="EA412" s="28">
        <v>0</v>
      </c>
      <c r="EB412" s="28">
        <v>0</v>
      </c>
      <c r="EC412" s="28">
        <v>0</v>
      </c>
      <c r="ED412" s="34">
        <v>0</v>
      </c>
      <c r="EE412" s="33">
        <v>0</v>
      </c>
      <c r="EF412" s="33">
        <v>0</v>
      </c>
      <c r="EG412" s="28">
        <v>0</v>
      </c>
      <c r="EH412" s="34">
        <v>0</v>
      </c>
      <c r="EI412" s="30">
        <v>0</v>
      </c>
      <c r="EJ412" s="30">
        <v>0</v>
      </c>
      <c r="EK412" s="30">
        <v>0</v>
      </c>
      <c r="EL412" s="31">
        <v>0</v>
      </c>
      <c r="EM412" s="32">
        <v>0</v>
      </c>
      <c r="EN412" s="32">
        <v>0</v>
      </c>
      <c r="EO412" s="32">
        <v>0</v>
      </c>
      <c r="EP412" s="35">
        <v>0</v>
      </c>
    </row>
    <row r="413" spans="1:146" ht="12" hidden="1" customHeight="1" outlineLevel="1" x14ac:dyDescent="0.25">
      <c r="A413" s="14"/>
      <c r="B413" s="14" t="s">
        <v>129</v>
      </c>
      <c r="C413" s="45" t="s">
        <v>553</v>
      </c>
      <c r="D413" s="45"/>
      <c r="E413" s="45"/>
      <c r="F413" s="45"/>
      <c r="G413" s="45"/>
      <c r="H413" s="15"/>
      <c r="I413" s="15"/>
      <c r="J413" s="15"/>
      <c r="K413" s="46"/>
      <c r="L413" s="46"/>
      <c r="M413" s="46"/>
      <c r="N413" s="46"/>
      <c r="O413" s="46"/>
      <c r="P413" s="46"/>
      <c r="Q413" s="24">
        <v>792381.84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4">
        <v>0</v>
      </c>
      <c r="Y413" s="25">
        <v>77982.429999999993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0</v>
      </c>
      <c r="AF413" s="24">
        <v>77982.429999999993</v>
      </c>
      <c r="AG413" s="24">
        <v>714399.40999999992</v>
      </c>
      <c r="AH413" s="26">
        <v>0</v>
      </c>
      <c r="AI413" s="27">
        <v>0</v>
      </c>
      <c r="AJ413" s="28">
        <v>0</v>
      </c>
      <c r="AK413" s="28">
        <v>0</v>
      </c>
      <c r="AL413" s="28">
        <v>0</v>
      </c>
      <c r="AM413" s="27">
        <v>0</v>
      </c>
      <c r="AN413" s="28">
        <v>0</v>
      </c>
      <c r="AO413" s="28">
        <v>0</v>
      </c>
      <c r="AP413" s="29">
        <v>0</v>
      </c>
      <c r="AQ413" s="29">
        <v>0</v>
      </c>
      <c r="AR413" s="27">
        <v>0</v>
      </c>
      <c r="AS413" s="28">
        <v>0</v>
      </c>
      <c r="AT413" s="28">
        <v>0</v>
      </c>
      <c r="AU413" s="28">
        <v>0</v>
      </c>
      <c r="AV413" s="28">
        <v>0</v>
      </c>
      <c r="AW413" s="28">
        <v>0</v>
      </c>
      <c r="AX413" s="28">
        <v>0</v>
      </c>
      <c r="AY413" s="27">
        <v>0</v>
      </c>
      <c r="AZ413" s="28">
        <v>0</v>
      </c>
      <c r="BA413" s="28">
        <v>0</v>
      </c>
      <c r="BB413" s="28">
        <v>0</v>
      </c>
      <c r="BC413" s="28">
        <v>0</v>
      </c>
      <c r="BD413" s="28">
        <v>0</v>
      </c>
      <c r="BE413" s="27">
        <v>0</v>
      </c>
      <c r="BF413" s="28">
        <v>0</v>
      </c>
      <c r="BG413" s="28">
        <v>0</v>
      </c>
      <c r="BH413" s="28">
        <v>0</v>
      </c>
      <c r="BI413" s="28">
        <v>0</v>
      </c>
      <c r="BJ413" s="28">
        <v>0</v>
      </c>
      <c r="BK413" s="28">
        <v>0</v>
      </c>
      <c r="BL413" s="28">
        <v>0</v>
      </c>
      <c r="BM413" s="28">
        <v>0</v>
      </c>
      <c r="BN413" s="28">
        <v>0</v>
      </c>
      <c r="BO413" s="28">
        <v>0</v>
      </c>
      <c r="BP413" s="29">
        <v>0</v>
      </c>
      <c r="BQ413" s="29">
        <v>0</v>
      </c>
      <c r="BR413" s="29">
        <v>0</v>
      </c>
      <c r="BS413" s="28">
        <v>0</v>
      </c>
      <c r="BT413" s="28">
        <v>0</v>
      </c>
      <c r="BU413" s="29">
        <v>0</v>
      </c>
      <c r="BV413" s="28">
        <v>0</v>
      </c>
      <c r="BW413" s="28">
        <v>0</v>
      </c>
      <c r="BX413" s="29">
        <v>0</v>
      </c>
      <c r="BY413" s="28">
        <v>0</v>
      </c>
      <c r="BZ413" s="28">
        <v>0</v>
      </c>
      <c r="CA413" s="29">
        <v>0</v>
      </c>
      <c r="CB413" s="28">
        <v>0</v>
      </c>
      <c r="CC413" s="28">
        <v>0</v>
      </c>
      <c r="CD413" s="29">
        <v>0</v>
      </c>
      <c r="CE413" s="30">
        <v>0</v>
      </c>
      <c r="CF413" s="30">
        <v>0</v>
      </c>
      <c r="CG413" s="30">
        <v>0</v>
      </c>
      <c r="CH413" s="29">
        <v>0</v>
      </c>
      <c r="CI413" s="29">
        <v>0</v>
      </c>
      <c r="CJ413" s="30">
        <v>0</v>
      </c>
      <c r="CK413" s="30">
        <v>0</v>
      </c>
      <c r="CL413" s="30">
        <v>0</v>
      </c>
      <c r="CM413" s="30">
        <v>0</v>
      </c>
      <c r="CN413" s="29">
        <v>0</v>
      </c>
      <c r="CO413" s="30">
        <v>0</v>
      </c>
      <c r="CP413" s="30">
        <v>0</v>
      </c>
      <c r="CQ413" s="30">
        <v>0</v>
      </c>
      <c r="CR413" s="30">
        <v>0</v>
      </c>
      <c r="CS413" s="30">
        <v>0</v>
      </c>
      <c r="CT413" s="30">
        <v>0</v>
      </c>
      <c r="CU413" s="30">
        <v>0</v>
      </c>
      <c r="CV413" s="30">
        <v>0</v>
      </c>
      <c r="CW413" s="30">
        <v>0</v>
      </c>
      <c r="CX413" s="31">
        <v>0</v>
      </c>
      <c r="CY413" s="29">
        <v>0</v>
      </c>
      <c r="CZ413" s="30">
        <v>0</v>
      </c>
      <c r="DA413" s="30">
        <v>0</v>
      </c>
      <c r="DB413" s="29">
        <v>0</v>
      </c>
      <c r="DC413" s="29">
        <v>0</v>
      </c>
      <c r="DD413" s="30">
        <v>0</v>
      </c>
      <c r="DE413" s="30">
        <v>0</v>
      </c>
      <c r="DF413" s="29">
        <v>0</v>
      </c>
      <c r="DG413" s="29">
        <v>0</v>
      </c>
      <c r="DH413" s="29">
        <v>0</v>
      </c>
      <c r="DI413" s="29">
        <v>0</v>
      </c>
      <c r="DJ413" s="30">
        <v>0</v>
      </c>
      <c r="DK413" s="30">
        <v>0</v>
      </c>
      <c r="DL413" s="29">
        <v>0</v>
      </c>
      <c r="DM413" s="29">
        <v>0</v>
      </c>
      <c r="DN413" s="32">
        <v>0</v>
      </c>
      <c r="DO413" s="33">
        <v>0</v>
      </c>
      <c r="DP413" s="31">
        <v>0</v>
      </c>
      <c r="DQ413" s="33">
        <v>0</v>
      </c>
      <c r="DR413" s="33">
        <v>0</v>
      </c>
      <c r="DS413" s="33">
        <v>0</v>
      </c>
      <c r="DT413" s="33">
        <v>0</v>
      </c>
      <c r="DU413" s="33">
        <v>0</v>
      </c>
      <c r="DV413" s="32">
        <v>0</v>
      </c>
      <c r="DW413" s="33">
        <v>0</v>
      </c>
      <c r="DX413" s="33">
        <v>0</v>
      </c>
      <c r="DY413" s="33">
        <v>0</v>
      </c>
      <c r="DZ413" s="26">
        <v>0</v>
      </c>
      <c r="EA413" s="28">
        <v>0</v>
      </c>
      <c r="EB413" s="28">
        <v>0</v>
      </c>
      <c r="EC413" s="28">
        <v>0</v>
      </c>
      <c r="ED413" s="34">
        <v>0</v>
      </c>
      <c r="EE413" s="33">
        <v>0</v>
      </c>
      <c r="EF413" s="33">
        <v>0</v>
      </c>
      <c r="EG413" s="28">
        <v>0</v>
      </c>
      <c r="EH413" s="34">
        <v>0</v>
      </c>
      <c r="EI413" s="30">
        <v>0</v>
      </c>
      <c r="EJ413" s="30">
        <v>0</v>
      </c>
      <c r="EK413" s="30">
        <v>0</v>
      </c>
      <c r="EL413" s="31">
        <v>0</v>
      </c>
      <c r="EM413" s="32">
        <v>0</v>
      </c>
      <c r="EN413" s="32">
        <v>0</v>
      </c>
      <c r="EO413" s="32">
        <v>0</v>
      </c>
      <c r="EP413" s="35">
        <v>0</v>
      </c>
    </row>
    <row r="414" spans="1:146" ht="12" hidden="1" customHeight="1" outlineLevel="1" x14ac:dyDescent="0.25">
      <c r="A414" s="14"/>
      <c r="B414" s="14" t="s">
        <v>129</v>
      </c>
      <c r="C414" s="45" t="s">
        <v>554</v>
      </c>
      <c r="D414" s="45"/>
      <c r="E414" s="45"/>
      <c r="F414" s="45"/>
      <c r="G414" s="45"/>
      <c r="H414" s="15"/>
      <c r="I414" s="15"/>
      <c r="J414" s="15"/>
      <c r="K414" s="46"/>
      <c r="L414" s="46"/>
      <c r="M414" s="46"/>
      <c r="N414" s="46"/>
      <c r="O414" s="46"/>
      <c r="P414" s="46"/>
      <c r="Q414" s="24">
        <v>827358.14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4">
        <v>0</v>
      </c>
      <c r="Y414" s="25">
        <v>0</v>
      </c>
      <c r="Z414" s="25">
        <v>0</v>
      </c>
      <c r="AA414" s="25">
        <v>0</v>
      </c>
      <c r="AB414" s="25">
        <v>0</v>
      </c>
      <c r="AC414" s="25">
        <v>0</v>
      </c>
      <c r="AD414" s="25">
        <v>0</v>
      </c>
      <c r="AE414" s="25">
        <v>0</v>
      </c>
      <c r="AF414" s="24">
        <v>0</v>
      </c>
      <c r="AG414" s="24">
        <v>827358.14</v>
      </c>
      <c r="AH414" s="26">
        <v>0</v>
      </c>
      <c r="AI414" s="27">
        <v>0</v>
      </c>
      <c r="AJ414" s="28">
        <v>0</v>
      </c>
      <c r="AK414" s="28">
        <v>0</v>
      </c>
      <c r="AL414" s="28">
        <v>0</v>
      </c>
      <c r="AM414" s="27">
        <v>0</v>
      </c>
      <c r="AN414" s="28">
        <v>0</v>
      </c>
      <c r="AO414" s="28">
        <v>0</v>
      </c>
      <c r="AP414" s="29">
        <v>0</v>
      </c>
      <c r="AQ414" s="29">
        <v>0</v>
      </c>
      <c r="AR414" s="27">
        <v>0</v>
      </c>
      <c r="AS414" s="28">
        <v>0</v>
      </c>
      <c r="AT414" s="28">
        <v>0</v>
      </c>
      <c r="AU414" s="28">
        <v>0</v>
      </c>
      <c r="AV414" s="28">
        <v>0</v>
      </c>
      <c r="AW414" s="28">
        <v>0</v>
      </c>
      <c r="AX414" s="28">
        <v>0</v>
      </c>
      <c r="AY414" s="27">
        <v>0</v>
      </c>
      <c r="AZ414" s="28">
        <v>0</v>
      </c>
      <c r="BA414" s="28">
        <v>0</v>
      </c>
      <c r="BB414" s="28">
        <v>0</v>
      </c>
      <c r="BC414" s="28">
        <v>0</v>
      </c>
      <c r="BD414" s="28">
        <v>0</v>
      </c>
      <c r="BE414" s="27">
        <v>0</v>
      </c>
      <c r="BF414" s="28">
        <v>0</v>
      </c>
      <c r="BG414" s="28">
        <v>0</v>
      </c>
      <c r="BH414" s="28">
        <v>0</v>
      </c>
      <c r="BI414" s="28">
        <v>0</v>
      </c>
      <c r="BJ414" s="28">
        <v>0</v>
      </c>
      <c r="BK414" s="28">
        <v>0</v>
      </c>
      <c r="BL414" s="28">
        <v>0</v>
      </c>
      <c r="BM414" s="28">
        <v>0</v>
      </c>
      <c r="BN414" s="28">
        <v>0</v>
      </c>
      <c r="BO414" s="28">
        <v>0</v>
      </c>
      <c r="BP414" s="29">
        <v>0</v>
      </c>
      <c r="BQ414" s="29">
        <v>0</v>
      </c>
      <c r="BR414" s="29">
        <v>0</v>
      </c>
      <c r="BS414" s="28">
        <v>0</v>
      </c>
      <c r="BT414" s="28">
        <v>0</v>
      </c>
      <c r="BU414" s="29">
        <v>0</v>
      </c>
      <c r="BV414" s="28">
        <v>0</v>
      </c>
      <c r="BW414" s="28">
        <v>0</v>
      </c>
      <c r="BX414" s="29">
        <v>0</v>
      </c>
      <c r="BY414" s="28">
        <v>0</v>
      </c>
      <c r="BZ414" s="28">
        <v>0</v>
      </c>
      <c r="CA414" s="29">
        <v>0</v>
      </c>
      <c r="CB414" s="28">
        <v>0</v>
      </c>
      <c r="CC414" s="28">
        <v>0</v>
      </c>
      <c r="CD414" s="29">
        <v>0</v>
      </c>
      <c r="CE414" s="30">
        <v>0</v>
      </c>
      <c r="CF414" s="30">
        <v>0</v>
      </c>
      <c r="CG414" s="30">
        <v>0</v>
      </c>
      <c r="CH414" s="29">
        <v>0</v>
      </c>
      <c r="CI414" s="29">
        <v>0</v>
      </c>
      <c r="CJ414" s="30">
        <v>0</v>
      </c>
      <c r="CK414" s="30">
        <v>0</v>
      </c>
      <c r="CL414" s="30">
        <v>0</v>
      </c>
      <c r="CM414" s="30">
        <v>0</v>
      </c>
      <c r="CN414" s="29">
        <v>0</v>
      </c>
      <c r="CO414" s="30">
        <v>0</v>
      </c>
      <c r="CP414" s="30">
        <v>0</v>
      </c>
      <c r="CQ414" s="30">
        <v>0</v>
      </c>
      <c r="CR414" s="30">
        <v>0</v>
      </c>
      <c r="CS414" s="30">
        <v>0</v>
      </c>
      <c r="CT414" s="30">
        <v>0</v>
      </c>
      <c r="CU414" s="30">
        <v>0</v>
      </c>
      <c r="CV414" s="30">
        <v>0</v>
      </c>
      <c r="CW414" s="30">
        <v>0</v>
      </c>
      <c r="CX414" s="31">
        <v>0</v>
      </c>
      <c r="CY414" s="29">
        <v>0</v>
      </c>
      <c r="CZ414" s="30">
        <v>0</v>
      </c>
      <c r="DA414" s="30">
        <v>0</v>
      </c>
      <c r="DB414" s="29">
        <v>0</v>
      </c>
      <c r="DC414" s="29">
        <v>0</v>
      </c>
      <c r="DD414" s="30">
        <v>0</v>
      </c>
      <c r="DE414" s="30">
        <v>0</v>
      </c>
      <c r="DF414" s="29">
        <v>0</v>
      </c>
      <c r="DG414" s="29">
        <v>0</v>
      </c>
      <c r="DH414" s="29">
        <v>0</v>
      </c>
      <c r="DI414" s="29">
        <v>0</v>
      </c>
      <c r="DJ414" s="30">
        <v>0</v>
      </c>
      <c r="DK414" s="30">
        <v>0</v>
      </c>
      <c r="DL414" s="29">
        <v>0</v>
      </c>
      <c r="DM414" s="29">
        <v>0</v>
      </c>
      <c r="DN414" s="32">
        <v>0</v>
      </c>
      <c r="DO414" s="33">
        <v>0</v>
      </c>
      <c r="DP414" s="31">
        <v>0</v>
      </c>
      <c r="DQ414" s="33">
        <v>0</v>
      </c>
      <c r="DR414" s="33">
        <v>0</v>
      </c>
      <c r="DS414" s="33">
        <v>0</v>
      </c>
      <c r="DT414" s="33">
        <v>0</v>
      </c>
      <c r="DU414" s="33">
        <v>0</v>
      </c>
      <c r="DV414" s="32">
        <v>0</v>
      </c>
      <c r="DW414" s="33">
        <v>0</v>
      </c>
      <c r="DX414" s="33">
        <v>0</v>
      </c>
      <c r="DY414" s="33">
        <v>0</v>
      </c>
      <c r="DZ414" s="26">
        <v>0</v>
      </c>
      <c r="EA414" s="28">
        <v>0</v>
      </c>
      <c r="EB414" s="28">
        <v>0</v>
      </c>
      <c r="EC414" s="28">
        <v>0</v>
      </c>
      <c r="ED414" s="34">
        <v>0</v>
      </c>
      <c r="EE414" s="33">
        <v>0</v>
      </c>
      <c r="EF414" s="33">
        <v>0</v>
      </c>
      <c r="EG414" s="28">
        <v>0</v>
      </c>
      <c r="EH414" s="34">
        <v>0</v>
      </c>
      <c r="EI414" s="30">
        <v>0</v>
      </c>
      <c r="EJ414" s="30">
        <v>0</v>
      </c>
      <c r="EK414" s="30">
        <v>0</v>
      </c>
      <c r="EL414" s="31">
        <v>0</v>
      </c>
      <c r="EM414" s="32">
        <v>0</v>
      </c>
      <c r="EN414" s="32">
        <v>0</v>
      </c>
      <c r="EO414" s="32">
        <v>0</v>
      </c>
      <c r="EP414" s="35">
        <v>0</v>
      </c>
    </row>
    <row r="415" spans="1:146" ht="12" hidden="1" customHeight="1" outlineLevel="1" x14ac:dyDescent="0.25">
      <c r="A415" s="14"/>
      <c r="B415" s="14" t="s">
        <v>129</v>
      </c>
      <c r="C415" s="45" t="s">
        <v>555</v>
      </c>
      <c r="D415" s="45"/>
      <c r="E415" s="45"/>
      <c r="F415" s="45"/>
      <c r="G415" s="45"/>
      <c r="H415" s="15"/>
      <c r="I415" s="15"/>
      <c r="J415" s="15"/>
      <c r="K415" s="46"/>
      <c r="L415" s="46"/>
      <c r="M415" s="46"/>
      <c r="N415" s="46"/>
      <c r="O415" s="46"/>
      <c r="P415" s="46"/>
      <c r="Q415" s="24">
        <v>2618941.75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4">
        <v>0</v>
      </c>
      <c r="Y415" s="25">
        <v>0</v>
      </c>
      <c r="Z415" s="25">
        <v>265387.94999999995</v>
      </c>
      <c r="AA415" s="25">
        <v>0</v>
      </c>
      <c r="AB415" s="25">
        <v>0</v>
      </c>
      <c r="AC415" s="25">
        <v>0</v>
      </c>
      <c r="AD415" s="25">
        <v>0</v>
      </c>
      <c r="AE415" s="25">
        <v>0</v>
      </c>
      <c r="AF415" s="24">
        <v>265387.94999999995</v>
      </c>
      <c r="AG415" s="24">
        <v>2278948.06</v>
      </c>
      <c r="AH415" s="26">
        <v>0</v>
      </c>
      <c r="AI415" s="27">
        <v>0</v>
      </c>
      <c r="AJ415" s="28">
        <v>0</v>
      </c>
      <c r="AK415" s="28">
        <v>0</v>
      </c>
      <c r="AL415" s="28">
        <v>0</v>
      </c>
      <c r="AM415" s="27">
        <v>0</v>
      </c>
      <c r="AN415" s="28">
        <v>0</v>
      </c>
      <c r="AO415" s="28">
        <v>0</v>
      </c>
      <c r="AP415" s="29">
        <v>0</v>
      </c>
      <c r="AQ415" s="29">
        <v>0</v>
      </c>
      <c r="AR415" s="27">
        <v>0</v>
      </c>
      <c r="AS415" s="28">
        <v>0</v>
      </c>
      <c r="AT415" s="28">
        <v>0</v>
      </c>
      <c r="AU415" s="28">
        <v>0</v>
      </c>
      <c r="AV415" s="28">
        <v>0</v>
      </c>
      <c r="AW415" s="28">
        <v>0</v>
      </c>
      <c r="AX415" s="28">
        <v>0</v>
      </c>
      <c r="AY415" s="27">
        <v>0</v>
      </c>
      <c r="AZ415" s="28">
        <v>0</v>
      </c>
      <c r="BA415" s="28">
        <v>0</v>
      </c>
      <c r="BB415" s="28">
        <v>0</v>
      </c>
      <c r="BC415" s="28">
        <v>0</v>
      </c>
      <c r="BD415" s="28">
        <v>0</v>
      </c>
      <c r="BE415" s="27">
        <v>0</v>
      </c>
      <c r="BF415" s="28">
        <v>0</v>
      </c>
      <c r="BG415" s="28">
        <v>0</v>
      </c>
      <c r="BH415" s="28">
        <v>0</v>
      </c>
      <c r="BI415" s="28">
        <v>0</v>
      </c>
      <c r="BJ415" s="28">
        <v>0</v>
      </c>
      <c r="BK415" s="28">
        <v>0</v>
      </c>
      <c r="BL415" s="28">
        <v>0</v>
      </c>
      <c r="BM415" s="28">
        <v>0</v>
      </c>
      <c r="BN415" s="28">
        <v>0</v>
      </c>
      <c r="BO415" s="28">
        <v>0</v>
      </c>
      <c r="BP415" s="29">
        <v>0</v>
      </c>
      <c r="BQ415" s="29">
        <v>0</v>
      </c>
      <c r="BR415" s="29">
        <v>0</v>
      </c>
      <c r="BS415" s="28">
        <v>0</v>
      </c>
      <c r="BT415" s="28">
        <v>0</v>
      </c>
      <c r="BU415" s="29">
        <v>0</v>
      </c>
      <c r="BV415" s="28">
        <v>0</v>
      </c>
      <c r="BW415" s="28">
        <v>0</v>
      </c>
      <c r="BX415" s="29">
        <v>0</v>
      </c>
      <c r="BY415" s="28">
        <v>0</v>
      </c>
      <c r="BZ415" s="28">
        <v>0</v>
      </c>
      <c r="CA415" s="29">
        <v>0</v>
      </c>
      <c r="CB415" s="28">
        <v>0</v>
      </c>
      <c r="CC415" s="28">
        <v>0</v>
      </c>
      <c r="CD415" s="29">
        <v>0</v>
      </c>
      <c r="CE415" s="30">
        <v>0</v>
      </c>
      <c r="CF415" s="30">
        <v>0</v>
      </c>
      <c r="CG415" s="30">
        <v>0</v>
      </c>
      <c r="CH415" s="29">
        <v>0</v>
      </c>
      <c r="CI415" s="29">
        <v>0</v>
      </c>
      <c r="CJ415" s="30">
        <v>0</v>
      </c>
      <c r="CK415" s="30">
        <v>0</v>
      </c>
      <c r="CL415" s="30">
        <v>0</v>
      </c>
      <c r="CM415" s="30">
        <v>0</v>
      </c>
      <c r="CN415" s="29">
        <v>0</v>
      </c>
      <c r="CO415" s="30">
        <v>0</v>
      </c>
      <c r="CP415" s="30">
        <v>0</v>
      </c>
      <c r="CQ415" s="30">
        <v>0</v>
      </c>
      <c r="CR415" s="30">
        <v>0</v>
      </c>
      <c r="CS415" s="30">
        <v>0</v>
      </c>
      <c r="CT415" s="30">
        <v>0</v>
      </c>
      <c r="CU415" s="30">
        <v>0</v>
      </c>
      <c r="CV415" s="30">
        <v>0</v>
      </c>
      <c r="CW415" s="30">
        <v>0</v>
      </c>
      <c r="CX415" s="31">
        <v>0</v>
      </c>
      <c r="CY415" s="29">
        <v>0</v>
      </c>
      <c r="CZ415" s="30">
        <v>0</v>
      </c>
      <c r="DA415" s="30">
        <v>0</v>
      </c>
      <c r="DB415" s="29">
        <v>0</v>
      </c>
      <c r="DC415" s="29">
        <v>0</v>
      </c>
      <c r="DD415" s="30">
        <v>0</v>
      </c>
      <c r="DE415" s="30">
        <v>0</v>
      </c>
      <c r="DF415" s="29">
        <v>0</v>
      </c>
      <c r="DG415" s="29">
        <v>0</v>
      </c>
      <c r="DH415" s="29">
        <v>0</v>
      </c>
      <c r="DI415" s="29">
        <v>0</v>
      </c>
      <c r="DJ415" s="30">
        <v>0</v>
      </c>
      <c r="DK415" s="30">
        <v>0</v>
      </c>
      <c r="DL415" s="29">
        <v>0</v>
      </c>
      <c r="DM415" s="29">
        <v>0</v>
      </c>
      <c r="DN415" s="32">
        <v>0</v>
      </c>
      <c r="DO415" s="33">
        <v>0</v>
      </c>
      <c r="DP415" s="31">
        <v>0</v>
      </c>
      <c r="DQ415" s="33">
        <v>0</v>
      </c>
      <c r="DR415" s="33">
        <v>0</v>
      </c>
      <c r="DS415" s="33">
        <v>0</v>
      </c>
      <c r="DT415" s="33">
        <v>0</v>
      </c>
      <c r="DU415" s="33">
        <v>0</v>
      </c>
      <c r="DV415" s="32">
        <v>0</v>
      </c>
      <c r="DW415" s="33">
        <v>0</v>
      </c>
      <c r="DX415" s="33">
        <v>0</v>
      </c>
      <c r="DY415" s="33">
        <v>0</v>
      </c>
      <c r="DZ415" s="26">
        <v>0</v>
      </c>
      <c r="EA415" s="28">
        <v>0</v>
      </c>
      <c r="EB415" s="28">
        <v>0</v>
      </c>
      <c r="EC415" s="28">
        <v>0</v>
      </c>
      <c r="ED415" s="34">
        <v>0</v>
      </c>
      <c r="EE415" s="33">
        <v>0</v>
      </c>
      <c r="EF415" s="33">
        <v>0</v>
      </c>
      <c r="EG415" s="28">
        <v>0</v>
      </c>
      <c r="EH415" s="34">
        <v>0</v>
      </c>
      <c r="EI415" s="30">
        <v>0</v>
      </c>
      <c r="EJ415" s="30">
        <v>0</v>
      </c>
      <c r="EK415" s="30">
        <v>0</v>
      </c>
      <c r="EL415" s="31">
        <v>0</v>
      </c>
      <c r="EM415" s="32">
        <v>0</v>
      </c>
      <c r="EN415" s="32">
        <v>0</v>
      </c>
      <c r="EO415" s="32">
        <v>0</v>
      </c>
      <c r="EP415" s="35">
        <v>0</v>
      </c>
    </row>
    <row r="416" spans="1:146" ht="12" hidden="1" customHeight="1" outlineLevel="1" x14ac:dyDescent="0.25">
      <c r="A416" s="14"/>
      <c r="B416" s="14" t="s">
        <v>129</v>
      </c>
      <c r="C416" s="15" t="s">
        <v>556</v>
      </c>
      <c r="D416" s="15"/>
      <c r="E416" s="15"/>
      <c r="F416" s="15"/>
      <c r="G416" s="15"/>
      <c r="H416" s="15"/>
      <c r="I416" s="15"/>
      <c r="J416" s="15"/>
      <c r="K416" s="46"/>
      <c r="L416" s="46"/>
      <c r="M416" s="46"/>
      <c r="N416" s="46"/>
      <c r="O416" s="46"/>
      <c r="P416" s="46"/>
      <c r="Q416" s="24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4">
        <v>0</v>
      </c>
      <c r="Y416" s="25">
        <v>0</v>
      </c>
      <c r="Z416" s="25">
        <v>7187.74</v>
      </c>
      <c r="AA416" s="25">
        <v>0</v>
      </c>
      <c r="AB416" s="25">
        <v>0</v>
      </c>
      <c r="AC416" s="25">
        <v>0</v>
      </c>
      <c r="AD416" s="25">
        <v>0</v>
      </c>
      <c r="AE416" s="25">
        <v>0</v>
      </c>
      <c r="AF416" s="24">
        <v>7187.74</v>
      </c>
      <c r="AG416" s="24">
        <v>67417.999999999985</v>
      </c>
      <c r="AH416" s="26">
        <v>0</v>
      </c>
      <c r="AI416" s="27">
        <v>0</v>
      </c>
      <c r="AJ416" s="28">
        <v>0</v>
      </c>
      <c r="AK416" s="28">
        <v>0</v>
      </c>
      <c r="AL416" s="28">
        <v>0</v>
      </c>
      <c r="AM416" s="27">
        <v>0</v>
      </c>
      <c r="AN416" s="28">
        <v>0</v>
      </c>
      <c r="AO416" s="28">
        <v>0</v>
      </c>
      <c r="AP416" s="29">
        <v>0</v>
      </c>
      <c r="AQ416" s="29">
        <v>0</v>
      </c>
      <c r="AR416" s="27">
        <v>0</v>
      </c>
      <c r="AS416" s="28">
        <v>0</v>
      </c>
      <c r="AT416" s="28">
        <v>0</v>
      </c>
      <c r="AU416" s="28">
        <v>0</v>
      </c>
      <c r="AV416" s="28">
        <v>0</v>
      </c>
      <c r="AW416" s="28">
        <v>0</v>
      </c>
      <c r="AX416" s="28">
        <v>0</v>
      </c>
      <c r="AY416" s="27">
        <v>0</v>
      </c>
      <c r="AZ416" s="28">
        <v>0</v>
      </c>
      <c r="BA416" s="28">
        <v>0</v>
      </c>
      <c r="BB416" s="28">
        <v>0</v>
      </c>
      <c r="BC416" s="28">
        <v>0</v>
      </c>
      <c r="BD416" s="28">
        <v>0</v>
      </c>
      <c r="BE416" s="27">
        <v>0</v>
      </c>
      <c r="BF416" s="28">
        <v>0</v>
      </c>
      <c r="BG416" s="28">
        <v>0</v>
      </c>
      <c r="BH416" s="28">
        <v>0</v>
      </c>
      <c r="BI416" s="28">
        <v>0</v>
      </c>
      <c r="BJ416" s="28">
        <v>0</v>
      </c>
      <c r="BK416" s="28">
        <v>0</v>
      </c>
      <c r="BL416" s="28">
        <v>0</v>
      </c>
      <c r="BM416" s="28">
        <v>0</v>
      </c>
      <c r="BN416" s="28">
        <v>0</v>
      </c>
      <c r="BO416" s="28">
        <v>0</v>
      </c>
      <c r="BP416" s="29">
        <v>0</v>
      </c>
      <c r="BQ416" s="29">
        <v>0</v>
      </c>
      <c r="BR416" s="29">
        <v>0</v>
      </c>
      <c r="BS416" s="28">
        <v>0</v>
      </c>
      <c r="BT416" s="28">
        <v>0</v>
      </c>
      <c r="BU416" s="29">
        <v>0</v>
      </c>
      <c r="BV416" s="28">
        <v>0</v>
      </c>
      <c r="BW416" s="28">
        <v>0</v>
      </c>
      <c r="BX416" s="29">
        <v>0</v>
      </c>
      <c r="BY416" s="28">
        <v>0</v>
      </c>
      <c r="BZ416" s="28">
        <v>0</v>
      </c>
      <c r="CA416" s="29">
        <v>0</v>
      </c>
      <c r="CB416" s="28">
        <v>0</v>
      </c>
      <c r="CC416" s="28">
        <v>0</v>
      </c>
      <c r="CD416" s="29">
        <v>0</v>
      </c>
      <c r="CE416" s="30">
        <v>0</v>
      </c>
      <c r="CF416" s="30">
        <v>0</v>
      </c>
      <c r="CG416" s="30">
        <v>0</v>
      </c>
      <c r="CH416" s="29">
        <v>0</v>
      </c>
      <c r="CI416" s="29">
        <v>0</v>
      </c>
      <c r="CJ416" s="30">
        <v>0</v>
      </c>
      <c r="CK416" s="30">
        <v>0</v>
      </c>
      <c r="CL416" s="30">
        <v>0</v>
      </c>
      <c r="CM416" s="30">
        <v>0</v>
      </c>
      <c r="CN416" s="29">
        <v>0</v>
      </c>
      <c r="CO416" s="30">
        <v>0</v>
      </c>
      <c r="CP416" s="30">
        <v>0</v>
      </c>
      <c r="CQ416" s="30">
        <v>0</v>
      </c>
      <c r="CR416" s="30">
        <v>0</v>
      </c>
      <c r="CS416" s="30">
        <v>0</v>
      </c>
      <c r="CT416" s="30">
        <v>0</v>
      </c>
      <c r="CU416" s="30">
        <v>0</v>
      </c>
      <c r="CV416" s="30">
        <v>0</v>
      </c>
      <c r="CW416" s="30">
        <v>0</v>
      </c>
      <c r="CX416" s="31">
        <v>0</v>
      </c>
      <c r="CY416" s="29">
        <v>0</v>
      </c>
      <c r="CZ416" s="30">
        <v>0</v>
      </c>
      <c r="DA416" s="30">
        <v>0</v>
      </c>
      <c r="DB416" s="29">
        <v>0</v>
      </c>
      <c r="DC416" s="29">
        <v>0</v>
      </c>
      <c r="DD416" s="30">
        <v>0</v>
      </c>
      <c r="DE416" s="30">
        <v>0</v>
      </c>
      <c r="DF416" s="29">
        <v>0</v>
      </c>
      <c r="DG416" s="29">
        <v>0</v>
      </c>
      <c r="DH416" s="29">
        <v>0</v>
      </c>
      <c r="DI416" s="29">
        <v>0</v>
      </c>
      <c r="DJ416" s="30">
        <v>0</v>
      </c>
      <c r="DK416" s="30">
        <v>0</v>
      </c>
      <c r="DL416" s="29">
        <v>0</v>
      </c>
      <c r="DM416" s="29">
        <v>0</v>
      </c>
      <c r="DN416" s="32">
        <v>0</v>
      </c>
      <c r="DO416" s="33">
        <v>0</v>
      </c>
      <c r="DP416" s="31">
        <v>0</v>
      </c>
      <c r="DQ416" s="33">
        <v>0</v>
      </c>
      <c r="DR416" s="33">
        <v>0</v>
      </c>
      <c r="DS416" s="33">
        <v>0</v>
      </c>
      <c r="DT416" s="33">
        <v>0</v>
      </c>
      <c r="DU416" s="33">
        <v>0</v>
      </c>
      <c r="DV416" s="32">
        <v>0</v>
      </c>
      <c r="DW416" s="33">
        <v>0</v>
      </c>
      <c r="DX416" s="33">
        <v>0</v>
      </c>
      <c r="DY416" s="33">
        <v>0</v>
      </c>
      <c r="DZ416" s="26">
        <v>0</v>
      </c>
      <c r="EA416" s="28">
        <v>0</v>
      </c>
      <c r="EB416" s="28">
        <v>0</v>
      </c>
      <c r="EC416" s="28">
        <v>0</v>
      </c>
      <c r="ED416" s="34">
        <v>0</v>
      </c>
      <c r="EE416" s="33">
        <v>0</v>
      </c>
      <c r="EF416" s="33">
        <v>0</v>
      </c>
      <c r="EG416" s="28">
        <v>0</v>
      </c>
      <c r="EH416" s="34">
        <v>0</v>
      </c>
      <c r="EI416" s="30">
        <v>0</v>
      </c>
      <c r="EJ416" s="30">
        <v>0</v>
      </c>
      <c r="EK416" s="30">
        <v>0</v>
      </c>
      <c r="EL416" s="31">
        <v>0</v>
      </c>
      <c r="EM416" s="32">
        <v>0</v>
      </c>
      <c r="EN416" s="32">
        <v>0</v>
      </c>
      <c r="EO416" s="32">
        <v>0</v>
      </c>
      <c r="EP416" s="35">
        <v>0</v>
      </c>
    </row>
    <row r="417" spans="1:146" ht="12" hidden="1" customHeight="1" outlineLevel="1" x14ac:dyDescent="0.25">
      <c r="A417" s="14"/>
      <c r="B417" s="14" t="s">
        <v>129</v>
      </c>
      <c r="C417" s="45" t="s">
        <v>557</v>
      </c>
      <c r="D417" s="45"/>
      <c r="E417" s="45"/>
      <c r="F417" s="45"/>
      <c r="G417" s="45"/>
      <c r="H417" s="15"/>
      <c r="I417" s="15"/>
      <c r="J417" s="15"/>
      <c r="K417" s="46"/>
      <c r="L417" s="46"/>
      <c r="M417" s="46"/>
      <c r="N417" s="46"/>
      <c r="O417" s="46"/>
      <c r="P417" s="46"/>
      <c r="Q417" s="24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4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0</v>
      </c>
      <c r="AF417" s="24">
        <v>0</v>
      </c>
      <c r="AG417" s="24">
        <v>0</v>
      </c>
      <c r="AH417" s="26">
        <v>0</v>
      </c>
      <c r="AI417" s="27">
        <v>0</v>
      </c>
      <c r="AJ417" s="28">
        <v>0</v>
      </c>
      <c r="AK417" s="28">
        <v>0</v>
      </c>
      <c r="AL417" s="28">
        <v>0</v>
      </c>
      <c r="AM417" s="27">
        <v>0</v>
      </c>
      <c r="AN417" s="28">
        <v>0</v>
      </c>
      <c r="AO417" s="28">
        <v>0</v>
      </c>
      <c r="AP417" s="29">
        <v>0</v>
      </c>
      <c r="AQ417" s="29">
        <v>0</v>
      </c>
      <c r="AR417" s="27">
        <v>0</v>
      </c>
      <c r="AS417" s="28">
        <v>0</v>
      </c>
      <c r="AT417" s="28">
        <v>0</v>
      </c>
      <c r="AU417" s="28">
        <v>0</v>
      </c>
      <c r="AV417" s="28">
        <v>0</v>
      </c>
      <c r="AW417" s="28">
        <v>0</v>
      </c>
      <c r="AX417" s="28">
        <v>0</v>
      </c>
      <c r="AY417" s="27">
        <v>0</v>
      </c>
      <c r="AZ417" s="28">
        <v>0</v>
      </c>
      <c r="BA417" s="28">
        <v>0</v>
      </c>
      <c r="BB417" s="28">
        <v>0</v>
      </c>
      <c r="BC417" s="28">
        <v>0</v>
      </c>
      <c r="BD417" s="28">
        <v>0</v>
      </c>
      <c r="BE417" s="27">
        <v>0</v>
      </c>
      <c r="BF417" s="28">
        <v>0</v>
      </c>
      <c r="BG417" s="28">
        <v>0</v>
      </c>
      <c r="BH417" s="28">
        <v>0</v>
      </c>
      <c r="BI417" s="28">
        <v>0</v>
      </c>
      <c r="BJ417" s="28">
        <v>0</v>
      </c>
      <c r="BK417" s="28">
        <v>0</v>
      </c>
      <c r="BL417" s="28">
        <v>0</v>
      </c>
      <c r="BM417" s="28">
        <v>0</v>
      </c>
      <c r="BN417" s="28">
        <v>0</v>
      </c>
      <c r="BO417" s="28">
        <v>0</v>
      </c>
      <c r="BP417" s="29">
        <v>0</v>
      </c>
      <c r="BQ417" s="29">
        <v>0</v>
      </c>
      <c r="BR417" s="29">
        <v>0</v>
      </c>
      <c r="BS417" s="28">
        <v>0</v>
      </c>
      <c r="BT417" s="28">
        <v>0</v>
      </c>
      <c r="BU417" s="29">
        <v>0</v>
      </c>
      <c r="BV417" s="28">
        <v>0</v>
      </c>
      <c r="BW417" s="28">
        <v>0</v>
      </c>
      <c r="BX417" s="29">
        <v>0</v>
      </c>
      <c r="BY417" s="28">
        <v>0</v>
      </c>
      <c r="BZ417" s="28">
        <v>0</v>
      </c>
      <c r="CA417" s="29">
        <v>0</v>
      </c>
      <c r="CB417" s="28">
        <v>0</v>
      </c>
      <c r="CC417" s="28">
        <v>0</v>
      </c>
      <c r="CD417" s="29">
        <v>0</v>
      </c>
      <c r="CE417" s="30">
        <v>0</v>
      </c>
      <c r="CF417" s="30">
        <v>0</v>
      </c>
      <c r="CG417" s="30">
        <v>0</v>
      </c>
      <c r="CH417" s="29">
        <v>0</v>
      </c>
      <c r="CI417" s="29">
        <v>0</v>
      </c>
      <c r="CJ417" s="30">
        <v>0</v>
      </c>
      <c r="CK417" s="30">
        <v>0</v>
      </c>
      <c r="CL417" s="30">
        <v>0</v>
      </c>
      <c r="CM417" s="30">
        <v>0</v>
      </c>
      <c r="CN417" s="29">
        <v>0</v>
      </c>
      <c r="CO417" s="30">
        <v>0</v>
      </c>
      <c r="CP417" s="30">
        <v>0</v>
      </c>
      <c r="CQ417" s="30">
        <v>0</v>
      </c>
      <c r="CR417" s="30">
        <v>0</v>
      </c>
      <c r="CS417" s="30">
        <v>0</v>
      </c>
      <c r="CT417" s="30">
        <v>0</v>
      </c>
      <c r="CU417" s="30">
        <v>0</v>
      </c>
      <c r="CV417" s="30">
        <v>0</v>
      </c>
      <c r="CW417" s="30">
        <v>0</v>
      </c>
      <c r="CX417" s="31">
        <v>0</v>
      </c>
      <c r="CY417" s="29">
        <v>0</v>
      </c>
      <c r="CZ417" s="30">
        <v>0</v>
      </c>
      <c r="DA417" s="30">
        <v>0</v>
      </c>
      <c r="DB417" s="29">
        <v>0</v>
      </c>
      <c r="DC417" s="29">
        <v>0</v>
      </c>
      <c r="DD417" s="30">
        <v>0</v>
      </c>
      <c r="DE417" s="30">
        <v>0</v>
      </c>
      <c r="DF417" s="29">
        <v>0</v>
      </c>
      <c r="DG417" s="29">
        <v>0</v>
      </c>
      <c r="DH417" s="29">
        <v>0</v>
      </c>
      <c r="DI417" s="29">
        <v>0</v>
      </c>
      <c r="DJ417" s="30">
        <v>0</v>
      </c>
      <c r="DK417" s="30">
        <v>0</v>
      </c>
      <c r="DL417" s="29">
        <v>0</v>
      </c>
      <c r="DM417" s="29">
        <v>0</v>
      </c>
      <c r="DN417" s="32">
        <v>0</v>
      </c>
      <c r="DO417" s="33">
        <v>0</v>
      </c>
      <c r="DP417" s="31">
        <v>0</v>
      </c>
      <c r="DQ417" s="33">
        <v>0</v>
      </c>
      <c r="DR417" s="33">
        <v>0</v>
      </c>
      <c r="DS417" s="33">
        <v>0</v>
      </c>
      <c r="DT417" s="33">
        <v>0</v>
      </c>
      <c r="DU417" s="33">
        <v>0</v>
      </c>
      <c r="DV417" s="32">
        <v>0</v>
      </c>
      <c r="DW417" s="33">
        <v>0</v>
      </c>
      <c r="DX417" s="33">
        <v>0</v>
      </c>
      <c r="DY417" s="33">
        <v>0</v>
      </c>
      <c r="DZ417" s="26">
        <v>0</v>
      </c>
      <c r="EA417" s="28">
        <v>0</v>
      </c>
      <c r="EB417" s="28">
        <v>0</v>
      </c>
      <c r="EC417" s="28">
        <v>0</v>
      </c>
      <c r="ED417" s="34">
        <v>0</v>
      </c>
      <c r="EE417" s="33">
        <v>0</v>
      </c>
      <c r="EF417" s="33">
        <v>0</v>
      </c>
      <c r="EG417" s="28">
        <v>0</v>
      </c>
      <c r="EH417" s="34">
        <v>0</v>
      </c>
      <c r="EI417" s="30">
        <v>0</v>
      </c>
      <c r="EJ417" s="30">
        <v>0</v>
      </c>
      <c r="EK417" s="30">
        <v>0</v>
      </c>
      <c r="EL417" s="31">
        <v>0</v>
      </c>
      <c r="EM417" s="32">
        <v>0</v>
      </c>
      <c r="EN417" s="32">
        <v>0</v>
      </c>
      <c r="EO417" s="32">
        <v>0</v>
      </c>
      <c r="EP417" s="35">
        <v>0</v>
      </c>
    </row>
    <row r="418" spans="1:146" ht="12" hidden="1" customHeight="1" outlineLevel="1" x14ac:dyDescent="0.25">
      <c r="A418" s="14"/>
      <c r="B418" s="14" t="s">
        <v>129</v>
      </c>
      <c r="C418" s="45" t="s">
        <v>558</v>
      </c>
      <c r="D418" s="45"/>
      <c r="E418" s="45"/>
      <c r="F418" s="45"/>
      <c r="G418" s="45"/>
      <c r="H418" s="15"/>
      <c r="I418" s="15"/>
      <c r="J418" s="15"/>
      <c r="K418" s="46"/>
      <c r="L418" s="46"/>
      <c r="M418" s="46"/>
      <c r="N418" s="46"/>
      <c r="O418" s="46"/>
      <c r="P418" s="46"/>
      <c r="Q418" s="24">
        <v>397183.06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4">
        <v>0</v>
      </c>
      <c r="Y418" s="25">
        <v>76.510000000000005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1.71</v>
      </c>
      <c r="AF418" s="24">
        <v>78.22</v>
      </c>
      <c r="AG418" s="24">
        <v>397104.84</v>
      </c>
      <c r="AH418" s="26">
        <v>0</v>
      </c>
      <c r="AI418" s="27">
        <v>0</v>
      </c>
      <c r="AJ418" s="28">
        <v>0</v>
      </c>
      <c r="AK418" s="28">
        <v>0</v>
      </c>
      <c r="AL418" s="28">
        <v>0</v>
      </c>
      <c r="AM418" s="27">
        <v>0</v>
      </c>
      <c r="AN418" s="28">
        <v>0</v>
      </c>
      <c r="AO418" s="28">
        <v>0</v>
      </c>
      <c r="AP418" s="29">
        <v>0</v>
      </c>
      <c r="AQ418" s="29">
        <v>0</v>
      </c>
      <c r="AR418" s="27">
        <v>0</v>
      </c>
      <c r="AS418" s="28">
        <v>0</v>
      </c>
      <c r="AT418" s="28">
        <v>0</v>
      </c>
      <c r="AU418" s="28">
        <v>0</v>
      </c>
      <c r="AV418" s="28">
        <v>0</v>
      </c>
      <c r="AW418" s="28">
        <v>0</v>
      </c>
      <c r="AX418" s="28">
        <v>0</v>
      </c>
      <c r="AY418" s="27">
        <v>0</v>
      </c>
      <c r="AZ418" s="28">
        <v>0</v>
      </c>
      <c r="BA418" s="28">
        <v>0</v>
      </c>
      <c r="BB418" s="28">
        <v>0</v>
      </c>
      <c r="BC418" s="28">
        <v>0</v>
      </c>
      <c r="BD418" s="28">
        <v>0</v>
      </c>
      <c r="BE418" s="27">
        <v>0</v>
      </c>
      <c r="BF418" s="28">
        <v>0</v>
      </c>
      <c r="BG418" s="28">
        <v>0</v>
      </c>
      <c r="BH418" s="28">
        <v>0</v>
      </c>
      <c r="BI418" s="28">
        <v>0</v>
      </c>
      <c r="BJ418" s="28">
        <v>0</v>
      </c>
      <c r="BK418" s="28">
        <v>0</v>
      </c>
      <c r="BL418" s="28">
        <v>0</v>
      </c>
      <c r="BM418" s="28">
        <v>0</v>
      </c>
      <c r="BN418" s="28">
        <v>0</v>
      </c>
      <c r="BO418" s="28">
        <v>0</v>
      </c>
      <c r="BP418" s="29">
        <v>0</v>
      </c>
      <c r="BQ418" s="29">
        <v>0</v>
      </c>
      <c r="BR418" s="29">
        <v>0</v>
      </c>
      <c r="BS418" s="28">
        <v>0</v>
      </c>
      <c r="BT418" s="28">
        <v>0</v>
      </c>
      <c r="BU418" s="29">
        <v>0</v>
      </c>
      <c r="BV418" s="28">
        <v>0</v>
      </c>
      <c r="BW418" s="28">
        <v>0</v>
      </c>
      <c r="BX418" s="29">
        <v>0</v>
      </c>
      <c r="BY418" s="28">
        <v>0</v>
      </c>
      <c r="BZ418" s="28">
        <v>0</v>
      </c>
      <c r="CA418" s="29">
        <v>0</v>
      </c>
      <c r="CB418" s="28">
        <v>0</v>
      </c>
      <c r="CC418" s="28">
        <v>0</v>
      </c>
      <c r="CD418" s="29">
        <v>0</v>
      </c>
      <c r="CE418" s="30">
        <v>0</v>
      </c>
      <c r="CF418" s="30">
        <v>0</v>
      </c>
      <c r="CG418" s="30">
        <v>0</v>
      </c>
      <c r="CH418" s="29">
        <v>0</v>
      </c>
      <c r="CI418" s="29">
        <v>0</v>
      </c>
      <c r="CJ418" s="30">
        <v>0</v>
      </c>
      <c r="CK418" s="30">
        <v>0</v>
      </c>
      <c r="CL418" s="30">
        <v>0</v>
      </c>
      <c r="CM418" s="30">
        <v>0</v>
      </c>
      <c r="CN418" s="29">
        <v>0</v>
      </c>
      <c r="CO418" s="30">
        <v>0</v>
      </c>
      <c r="CP418" s="30">
        <v>0</v>
      </c>
      <c r="CQ418" s="30">
        <v>0</v>
      </c>
      <c r="CR418" s="30">
        <v>0</v>
      </c>
      <c r="CS418" s="30">
        <v>0</v>
      </c>
      <c r="CT418" s="30">
        <v>0</v>
      </c>
      <c r="CU418" s="30">
        <v>0</v>
      </c>
      <c r="CV418" s="30">
        <v>0</v>
      </c>
      <c r="CW418" s="30">
        <v>0</v>
      </c>
      <c r="CX418" s="31">
        <v>0</v>
      </c>
      <c r="CY418" s="29">
        <v>0</v>
      </c>
      <c r="CZ418" s="30">
        <v>0</v>
      </c>
      <c r="DA418" s="30">
        <v>0</v>
      </c>
      <c r="DB418" s="29">
        <v>0</v>
      </c>
      <c r="DC418" s="29">
        <v>0</v>
      </c>
      <c r="DD418" s="30">
        <v>0</v>
      </c>
      <c r="DE418" s="30">
        <v>0</v>
      </c>
      <c r="DF418" s="29">
        <v>0</v>
      </c>
      <c r="DG418" s="29">
        <v>0</v>
      </c>
      <c r="DH418" s="29">
        <v>0</v>
      </c>
      <c r="DI418" s="29">
        <v>0</v>
      </c>
      <c r="DJ418" s="30">
        <v>0</v>
      </c>
      <c r="DK418" s="30">
        <v>0</v>
      </c>
      <c r="DL418" s="29">
        <v>0</v>
      </c>
      <c r="DM418" s="29">
        <v>0</v>
      </c>
      <c r="DN418" s="32">
        <v>0</v>
      </c>
      <c r="DO418" s="33">
        <v>0</v>
      </c>
      <c r="DP418" s="31">
        <v>0</v>
      </c>
      <c r="DQ418" s="33">
        <v>0</v>
      </c>
      <c r="DR418" s="33">
        <v>0</v>
      </c>
      <c r="DS418" s="33">
        <v>0</v>
      </c>
      <c r="DT418" s="33">
        <v>0</v>
      </c>
      <c r="DU418" s="33">
        <v>0</v>
      </c>
      <c r="DV418" s="32">
        <v>0</v>
      </c>
      <c r="DW418" s="33">
        <v>0</v>
      </c>
      <c r="DX418" s="33">
        <v>0</v>
      </c>
      <c r="DY418" s="33">
        <v>0</v>
      </c>
      <c r="DZ418" s="26">
        <v>0</v>
      </c>
      <c r="EA418" s="28">
        <v>0</v>
      </c>
      <c r="EB418" s="28">
        <v>0</v>
      </c>
      <c r="EC418" s="28">
        <v>0</v>
      </c>
      <c r="ED418" s="34">
        <v>0</v>
      </c>
      <c r="EE418" s="33">
        <v>0</v>
      </c>
      <c r="EF418" s="33">
        <v>0</v>
      </c>
      <c r="EG418" s="28">
        <v>0</v>
      </c>
      <c r="EH418" s="34">
        <v>0</v>
      </c>
      <c r="EI418" s="30">
        <v>0</v>
      </c>
      <c r="EJ418" s="30">
        <v>0</v>
      </c>
      <c r="EK418" s="30">
        <v>0</v>
      </c>
      <c r="EL418" s="31">
        <v>0</v>
      </c>
      <c r="EM418" s="32">
        <v>0</v>
      </c>
      <c r="EN418" s="32">
        <v>0</v>
      </c>
      <c r="EO418" s="32">
        <v>0</v>
      </c>
      <c r="EP418" s="35">
        <v>0</v>
      </c>
    </row>
    <row r="419" spans="1:146" ht="12" hidden="1" customHeight="1" outlineLevel="1" x14ac:dyDescent="0.25">
      <c r="A419" s="14"/>
      <c r="B419" s="14" t="s">
        <v>129</v>
      </c>
      <c r="C419" s="45" t="s">
        <v>559</v>
      </c>
      <c r="D419" s="45"/>
      <c r="E419" s="45"/>
      <c r="F419" s="45"/>
      <c r="G419" s="45"/>
      <c r="H419" s="15"/>
      <c r="I419" s="15"/>
      <c r="J419" s="15"/>
      <c r="K419" s="46"/>
      <c r="L419" s="46"/>
      <c r="M419" s="46"/>
      <c r="N419" s="46"/>
      <c r="O419" s="46"/>
      <c r="P419" s="46"/>
      <c r="Q419" s="24">
        <v>63645.19</v>
      </c>
      <c r="R419" s="25">
        <v>-5169.57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4">
        <v>-5169.57</v>
      </c>
      <c r="Y419" s="25">
        <v>5162.3999999999996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4">
        <v>5162.3999999999996</v>
      </c>
      <c r="AG419" s="24">
        <v>53313.22</v>
      </c>
      <c r="AH419" s="26">
        <v>0</v>
      </c>
      <c r="AI419" s="27">
        <v>0</v>
      </c>
      <c r="AJ419" s="28">
        <v>0</v>
      </c>
      <c r="AK419" s="28">
        <v>0</v>
      </c>
      <c r="AL419" s="28">
        <v>0</v>
      </c>
      <c r="AM419" s="27">
        <v>0</v>
      </c>
      <c r="AN419" s="28">
        <v>0</v>
      </c>
      <c r="AO419" s="28">
        <v>0</v>
      </c>
      <c r="AP419" s="29">
        <v>0</v>
      </c>
      <c r="AQ419" s="29">
        <v>0</v>
      </c>
      <c r="AR419" s="27">
        <v>0</v>
      </c>
      <c r="AS419" s="28">
        <v>0</v>
      </c>
      <c r="AT419" s="28">
        <v>0</v>
      </c>
      <c r="AU419" s="28">
        <v>0</v>
      </c>
      <c r="AV419" s="28">
        <v>0</v>
      </c>
      <c r="AW419" s="28">
        <v>0</v>
      </c>
      <c r="AX419" s="28">
        <v>0</v>
      </c>
      <c r="AY419" s="27">
        <v>0</v>
      </c>
      <c r="AZ419" s="28">
        <v>0</v>
      </c>
      <c r="BA419" s="28">
        <v>0</v>
      </c>
      <c r="BB419" s="28">
        <v>0</v>
      </c>
      <c r="BC419" s="28">
        <v>0</v>
      </c>
      <c r="BD419" s="28">
        <v>0</v>
      </c>
      <c r="BE419" s="27">
        <v>0</v>
      </c>
      <c r="BF419" s="28">
        <v>0</v>
      </c>
      <c r="BG419" s="28">
        <v>0</v>
      </c>
      <c r="BH419" s="28">
        <v>0</v>
      </c>
      <c r="BI419" s="28">
        <v>0</v>
      </c>
      <c r="BJ419" s="28">
        <v>0</v>
      </c>
      <c r="BK419" s="28">
        <v>0</v>
      </c>
      <c r="BL419" s="28">
        <v>0</v>
      </c>
      <c r="BM419" s="28">
        <v>0</v>
      </c>
      <c r="BN419" s="28">
        <v>0</v>
      </c>
      <c r="BO419" s="28">
        <v>0</v>
      </c>
      <c r="BP419" s="29">
        <v>0</v>
      </c>
      <c r="BQ419" s="29">
        <v>0</v>
      </c>
      <c r="BR419" s="29">
        <v>0</v>
      </c>
      <c r="BS419" s="28">
        <v>0</v>
      </c>
      <c r="BT419" s="28">
        <v>0</v>
      </c>
      <c r="BU419" s="29">
        <v>0</v>
      </c>
      <c r="BV419" s="28">
        <v>0</v>
      </c>
      <c r="BW419" s="28">
        <v>0</v>
      </c>
      <c r="BX419" s="29">
        <v>0</v>
      </c>
      <c r="BY419" s="28">
        <v>0</v>
      </c>
      <c r="BZ419" s="28">
        <v>0</v>
      </c>
      <c r="CA419" s="29">
        <v>0</v>
      </c>
      <c r="CB419" s="28">
        <v>0</v>
      </c>
      <c r="CC419" s="28">
        <v>0</v>
      </c>
      <c r="CD419" s="29">
        <v>0</v>
      </c>
      <c r="CE419" s="30">
        <v>0</v>
      </c>
      <c r="CF419" s="30">
        <v>0</v>
      </c>
      <c r="CG419" s="30">
        <v>0</v>
      </c>
      <c r="CH419" s="29">
        <v>0</v>
      </c>
      <c r="CI419" s="29">
        <v>0</v>
      </c>
      <c r="CJ419" s="30">
        <v>0</v>
      </c>
      <c r="CK419" s="30">
        <v>0</v>
      </c>
      <c r="CL419" s="30">
        <v>0</v>
      </c>
      <c r="CM419" s="30">
        <v>0</v>
      </c>
      <c r="CN419" s="29">
        <v>0</v>
      </c>
      <c r="CO419" s="30">
        <v>0</v>
      </c>
      <c r="CP419" s="30">
        <v>0</v>
      </c>
      <c r="CQ419" s="30">
        <v>0</v>
      </c>
      <c r="CR419" s="30">
        <v>0</v>
      </c>
      <c r="CS419" s="30">
        <v>0</v>
      </c>
      <c r="CT419" s="30">
        <v>0</v>
      </c>
      <c r="CU419" s="30">
        <v>0</v>
      </c>
      <c r="CV419" s="30">
        <v>0</v>
      </c>
      <c r="CW419" s="30">
        <v>0</v>
      </c>
      <c r="CX419" s="31">
        <v>0</v>
      </c>
      <c r="CY419" s="29">
        <v>0</v>
      </c>
      <c r="CZ419" s="30">
        <v>0</v>
      </c>
      <c r="DA419" s="30">
        <v>0</v>
      </c>
      <c r="DB419" s="29">
        <v>0</v>
      </c>
      <c r="DC419" s="29">
        <v>0</v>
      </c>
      <c r="DD419" s="30">
        <v>0</v>
      </c>
      <c r="DE419" s="30">
        <v>0</v>
      </c>
      <c r="DF419" s="29">
        <v>0</v>
      </c>
      <c r="DG419" s="29">
        <v>0</v>
      </c>
      <c r="DH419" s="29">
        <v>0</v>
      </c>
      <c r="DI419" s="29">
        <v>0</v>
      </c>
      <c r="DJ419" s="30">
        <v>0</v>
      </c>
      <c r="DK419" s="30">
        <v>0</v>
      </c>
      <c r="DL419" s="29">
        <v>0</v>
      </c>
      <c r="DM419" s="29">
        <v>0</v>
      </c>
      <c r="DN419" s="32">
        <v>0</v>
      </c>
      <c r="DO419" s="33">
        <v>0</v>
      </c>
      <c r="DP419" s="31">
        <v>0</v>
      </c>
      <c r="DQ419" s="33">
        <v>0</v>
      </c>
      <c r="DR419" s="33">
        <v>0</v>
      </c>
      <c r="DS419" s="33">
        <v>0</v>
      </c>
      <c r="DT419" s="33">
        <v>0</v>
      </c>
      <c r="DU419" s="33">
        <v>0</v>
      </c>
      <c r="DV419" s="32">
        <v>0</v>
      </c>
      <c r="DW419" s="33">
        <v>0</v>
      </c>
      <c r="DX419" s="33">
        <v>0</v>
      </c>
      <c r="DY419" s="33">
        <v>0</v>
      </c>
      <c r="DZ419" s="26">
        <v>0</v>
      </c>
      <c r="EA419" s="28">
        <v>0</v>
      </c>
      <c r="EB419" s="28">
        <v>0</v>
      </c>
      <c r="EC419" s="28">
        <v>0</v>
      </c>
      <c r="ED419" s="34">
        <v>0</v>
      </c>
      <c r="EE419" s="33">
        <v>0</v>
      </c>
      <c r="EF419" s="33">
        <v>0</v>
      </c>
      <c r="EG419" s="28">
        <v>0</v>
      </c>
      <c r="EH419" s="34">
        <v>0</v>
      </c>
      <c r="EI419" s="30">
        <v>0</v>
      </c>
      <c r="EJ419" s="30">
        <v>0</v>
      </c>
      <c r="EK419" s="30">
        <v>0</v>
      </c>
      <c r="EL419" s="31">
        <v>0</v>
      </c>
      <c r="EM419" s="32">
        <v>0</v>
      </c>
      <c r="EN419" s="32">
        <v>0</v>
      </c>
      <c r="EO419" s="32">
        <v>0</v>
      </c>
      <c r="EP419" s="35">
        <v>0</v>
      </c>
    </row>
    <row r="420" spans="1:146" ht="12" hidden="1" customHeight="1" outlineLevel="1" x14ac:dyDescent="0.25">
      <c r="A420" s="14"/>
      <c r="B420" s="14" t="s">
        <v>129</v>
      </c>
      <c r="C420" s="45" t="s">
        <v>560</v>
      </c>
      <c r="D420" s="45"/>
      <c r="E420" s="45"/>
      <c r="F420" s="45"/>
      <c r="G420" s="45"/>
      <c r="H420" s="15"/>
      <c r="I420" s="15"/>
      <c r="J420" s="15"/>
      <c r="K420" s="46"/>
      <c r="L420" s="46"/>
      <c r="M420" s="46"/>
      <c r="N420" s="46"/>
      <c r="O420" s="46"/>
      <c r="P420" s="46"/>
      <c r="Q420" s="24">
        <v>87447.33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4">
        <v>0</v>
      </c>
      <c r="Y420" s="25">
        <v>12783.93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4">
        <v>12783.93</v>
      </c>
      <c r="AG420" s="24">
        <v>74663.399999999994</v>
      </c>
      <c r="AH420" s="26">
        <v>0</v>
      </c>
      <c r="AI420" s="27">
        <v>0</v>
      </c>
      <c r="AJ420" s="28">
        <v>0</v>
      </c>
      <c r="AK420" s="28">
        <v>0</v>
      </c>
      <c r="AL420" s="28">
        <v>0</v>
      </c>
      <c r="AM420" s="27">
        <v>0</v>
      </c>
      <c r="AN420" s="28">
        <v>0</v>
      </c>
      <c r="AO420" s="28">
        <v>0</v>
      </c>
      <c r="AP420" s="29">
        <v>0</v>
      </c>
      <c r="AQ420" s="29">
        <v>0</v>
      </c>
      <c r="AR420" s="27">
        <v>0</v>
      </c>
      <c r="AS420" s="28">
        <v>0</v>
      </c>
      <c r="AT420" s="28">
        <v>0</v>
      </c>
      <c r="AU420" s="28">
        <v>0</v>
      </c>
      <c r="AV420" s="28">
        <v>0</v>
      </c>
      <c r="AW420" s="28">
        <v>0</v>
      </c>
      <c r="AX420" s="28">
        <v>0</v>
      </c>
      <c r="AY420" s="27">
        <v>0</v>
      </c>
      <c r="AZ420" s="28">
        <v>0</v>
      </c>
      <c r="BA420" s="28">
        <v>0</v>
      </c>
      <c r="BB420" s="28">
        <v>0</v>
      </c>
      <c r="BC420" s="28">
        <v>0</v>
      </c>
      <c r="BD420" s="28">
        <v>0</v>
      </c>
      <c r="BE420" s="27">
        <v>0</v>
      </c>
      <c r="BF420" s="28">
        <v>0</v>
      </c>
      <c r="BG420" s="28">
        <v>0</v>
      </c>
      <c r="BH420" s="28">
        <v>0</v>
      </c>
      <c r="BI420" s="28">
        <v>0</v>
      </c>
      <c r="BJ420" s="28">
        <v>0</v>
      </c>
      <c r="BK420" s="28">
        <v>0</v>
      </c>
      <c r="BL420" s="28">
        <v>0</v>
      </c>
      <c r="BM420" s="28">
        <v>0</v>
      </c>
      <c r="BN420" s="28">
        <v>0</v>
      </c>
      <c r="BO420" s="28">
        <v>0</v>
      </c>
      <c r="BP420" s="29">
        <v>0</v>
      </c>
      <c r="BQ420" s="29">
        <v>0</v>
      </c>
      <c r="BR420" s="29">
        <v>0</v>
      </c>
      <c r="BS420" s="28">
        <v>0</v>
      </c>
      <c r="BT420" s="28">
        <v>0</v>
      </c>
      <c r="BU420" s="29">
        <v>0</v>
      </c>
      <c r="BV420" s="28">
        <v>0</v>
      </c>
      <c r="BW420" s="28">
        <v>0</v>
      </c>
      <c r="BX420" s="29">
        <v>0</v>
      </c>
      <c r="BY420" s="28">
        <v>0</v>
      </c>
      <c r="BZ420" s="28">
        <v>0</v>
      </c>
      <c r="CA420" s="29">
        <v>0</v>
      </c>
      <c r="CB420" s="28">
        <v>0</v>
      </c>
      <c r="CC420" s="28">
        <v>0</v>
      </c>
      <c r="CD420" s="29">
        <v>0</v>
      </c>
      <c r="CE420" s="30">
        <v>0</v>
      </c>
      <c r="CF420" s="30">
        <v>0</v>
      </c>
      <c r="CG420" s="30">
        <v>0</v>
      </c>
      <c r="CH420" s="29">
        <v>0</v>
      </c>
      <c r="CI420" s="29">
        <v>0</v>
      </c>
      <c r="CJ420" s="30">
        <v>0</v>
      </c>
      <c r="CK420" s="30">
        <v>0</v>
      </c>
      <c r="CL420" s="30">
        <v>0</v>
      </c>
      <c r="CM420" s="30">
        <v>0</v>
      </c>
      <c r="CN420" s="29">
        <v>0</v>
      </c>
      <c r="CO420" s="30">
        <v>0</v>
      </c>
      <c r="CP420" s="30">
        <v>0</v>
      </c>
      <c r="CQ420" s="30">
        <v>0</v>
      </c>
      <c r="CR420" s="30">
        <v>0</v>
      </c>
      <c r="CS420" s="30">
        <v>0</v>
      </c>
      <c r="CT420" s="30">
        <v>0</v>
      </c>
      <c r="CU420" s="30">
        <v>0</v>
      </c>
      <c r="CV420" s="30">
        <v>0</v>
      </c>
      <c r="CW420" s="30">
        <v>0</v>
      </c>
      <c r="CX420" s="31">
        <v>0</v>
      </c>
      <c r="CY420" s="29">
        <v>0</v>
      </c>
      <c r="CZ420" s="30">
        <v>0</v>
      </c>
      <c r="DA420" s="30">
        <v>0</v>
      </c>
      <c r="DB420" s="29">
        <v>0</v>
      </c>
      <c r="DC420" s="29">
        <v>0</v>
      </c>
      <c r="DD420" s="30">
        <v>0</v>
      </c>
      <c r="DE420" s="30">
        <v>0</v>
      </c>
      <c r="DF420" s="29">
        <v>0</v>
      </c>
      <c r="DG420" s="29">
        <v>0</v>
      </c>
      <c r="DH420" s="29">
        <v>0</v>
      </c>
      <c r="DI420" s="29">
        <v>0</v>
      </c>
      <c r="DJ420" s="30">
        <v>0</v>
      </c>
      <c r="DK420" s="30">
        <v>0</v>
      </c>
      <c r="DL420" s="29">
        <v>0</v>
      </c>
      <c r="DM420" s="29">
        <v>0</v>
      </c>
      <c r="DN420" s="32">
        <v>0</v>
      </c>
      <c r="DO420" s="33">
        <v>0</v>
      </c>
      <c r="DP420" s="31">
        <v>0</v>
      </c>
      <c r="DQ420" s="33">
        <v>0</v>
      </c>
      <c r="DR420" s="33">
        <v>0</v>
      </c>
      <c r="DS420" s="33">
        <v>0</v>
      </c>
      <c r="DT420" s="33">
        <v>0</v>
      </c>
      <c r="DU420" s="33">
        <v>0</v>
      </c>
      <c r="DV420" s="32">
        <v>0</v>
      </c>
      <c r="DW420" s="33">
        <v>0</v>
      </c>
      <c r="DX420" s="33">
        <v>0</v>
      </c>
      <c r="DY420" s="33">
        <v>0</v>
      </c>
      <c r="DZ420" s="26">
        <v>0</v>
      </c>
      <c r="EA420" s="28">
        <v>0</v>
      </c>
      <c r="EB420" s="28">
        <v>0</v>
      </c>
      <c r="EC420" s="28">
        <v>0</v>
      </c>
      <c r="ED420" s="34">
        <v>0</v>
      </c>
      <c r="EE420" s="33">
        <v>0</v>
      </c>
      <c r="EF420" s="33">
        <v>0</v>
      </c>
      <c r="EG420" s="28">
        <v>0</v>
      </c>
      <c r="EH420" s="34">
        <v>0</v>
      </c>
      <c r="EI420" s="30">
        <v>0</v>
      </c>
      <c r="EJ420" s="30">
        <v>0</v>
      </c>
      <c r="EK420" s="30">
        <v>0</v>
      </c>
      <c r="EL420" s="31">
        <v>0</v>
      </c>
      <c r="EM420" s="32">
        <v>0</v>
      </c>
      <c r="EN420" s="32">
        <v>0</v>
      </c>
      <c r="EO420" s="32">
        <v>0</v>
      </c>
      <c r="EP420" s="35">
        <v>0</v>
      </c>
    </row>
    <row r="421" spans="1:146" ht="12" hidden="1" customHeight="1" outlineLevel="1" x14ac:dyDescent="0.25">
      <c r="A421" s="14"/>
      <c r="B421" s="14" t="s">
        <v>129</v>
      </c>
      <c r="C421" s="45" t="s">
        <v>561</v>
      </c>
      <c r="D421" s="45"/>
      <c r="E421" s="45"/>
      <c r="F421" s="45"/>
      <c r="G421" s="45"/>
      <c r="H421" s="15"/>
      <c r="I421" s="15"/>
      <c r="J421" s="15"/>
      <c r="K421" s="46"/>
      <c r="L421" s="46"/>
      <c r="M421" s="46"/>
      <c r="N421" s="46"/>
      <c r="O421" s="46"/>
      <c r="P421" s="46"/>
      <c r="Q421" s="24">
        <v>113079.72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4">
        <v>0</v>
      </c>
      <c r="Y421" s="25">
        <v>5399.01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4">
        <v>5399.01</v>
      </c>
      <c r="AG421" s="24">
        <v>107680.71</v>
      </c>
      <c r="AH421" s="26">
        <v>0</v>
      </c>
      <c r="AI421" s="27">
        <v>0</v>
      </c>
      <c r="AJ421" s="28">
        <v>0</v>
      </c>
      <c r="AK421" s="28">
        <v>0</v>
      </c>
      <c r="AL421" s="28">
        <v>0</v>
      </c>
      <c r="AM421" s="27">
        <v>0</v>
      </c>
      <c r="AN421" s="28">
        <v>0</v>
      </c>
      <c r="AO421" s="28">
        <v>0</v>
      </c>
      <c r="AP421" s="29">
        <v>0</v>
      </c>
      <c r="AQ421" s="29">
        <v>0</v>
      </c>
      <c r="AR421" s="27">
        <v>0</v>
      </c>
      <c r="AS421" s="28">
        <v>0</v>
      </c>
      <c r="AT421" s="28">
        <v>0</v>
      </c>
      <c r="AU421" s="28">
        <v>0</v>
      </c>
      <c r="AV421" s="28">
        <v>0</v>
      </c>
      <c r="AW421" s="28">
        <v>0</v>
      </c>
      <c r="AX421" s="28">
        <v>0</v>
      </c>
      <c r="AY421" s="27">
        <v>0</v>
      </c>
      <c r="AZ421" s="28">
        <v>0</v>
      </c>
      <c r="BA421" s="28">
        <v>0</v>
      </c>
      <c r="BB421" s="28">
        <v>0</v>
      </c>
      <c r="BC421" s="28">
        <v>0</v>
      </c>
      <c r="BD421" s="28">
        <v>0</v>
      </c>
      <c r="BE421" s="27">
        <v>0</v>
      </c>
      <c r="BF421" s="28">
        <v>0</v>
      </c>
      <c r="BG421" s="28">
        <v>0</v>
      </c>
      <c r="BH421" s="28">
        <v>0</v>
      </c>
      <c r="BI421" s="28">
        <v>0</v>
      </c>
      <c r="BJ421" s="28">
        <v>0</v>
      </c>
      <c r="BK421" s="28">
        <v>0</v>
      </c>
      <c r="BL421" s="28">
        <v>0</v>
      </c>
      <c r="BM421" s="28">
        <v>0</v>
      </c>
      <c r="BN421" s="28">
        <v>0</v>
      </c>
      <c r="BO421" s="28">
        <v>0</v>
      </c>
      <c r="BP421" s="29">
        <v>0</v>
      </c>
      <c r="BQ421" s="29">
        <v>0</v>
      </c>
      <c r="BR421" s="29">
        <v>0</v>
      </c>
      <c r="BS421" s="28">
        <v>0</v>
      </c>
      <c r="BT421" s="28">
        <v>0</v>
      </c>
      <c r="BU421" s="29">
        <v>0</v>
      </c>
      <c r="BV421" s="28">
        <v>0</v>
      </c>
      <c r="BW421" s="28">
        <v>0</v>
      </c>
      <c r="BX421" s="29">
        <v>0</v>
      </c>
      <c r="BY421" s="28">
        <v>0</v>
      </c>
      <c r="BZ421" s="28">
        <v>0</v>
      </c>
      <c r="CA421" s="29">
        <v>0</v>
      </c>
      <c r="CB421" s="28">
        <v>0</v>
      </c>
      <c r="CC421" s="28">
        <v>0</v>
      </c>
      <c r="CD421" s="29">
        <v>0</v>
      </c>
      <c r="CE421" s="30">
        <v>0</v>
      </c>
      <c r="CF421" s="30">
        <v>0</v>
      </c>
      <c r="CG421" s="30">
        <v>0</v>
      </c>
      <c r="CH421" s="29">
        <v>0</v>
      </c>
      <c r="CI421" s="29">
        <v>0</v>
      </c>
      <c r="CJ421" s="30">
        <v>0</v>
      </c>
      <c r="CK421" s="30">
        <v>0</v>
      </c>
      <c r="CL421" s="30">
        <v>0</v>
      </c>
      <c r="CM421" s="30">
        <v>0</v>
      </c>
      <c r="CN421" s="29">
        <v>0</v>
      </c>
      <c r="CO421" s="30">
        <v>0</v>
      </c>
      <c r="CP421" s="30">
        <v>0</v>
      </c>
      <c r="CQ421" s="30">
        <v>0</v>
      </c>
      <c r="CR421" s="30">
        <v>0</v>
      </c>
      <c r="CS421" s="30">
        <v>0</v>
      </c>
      <c r="CT421" s="30">
        <v>0</v>
      </c>
      <c r="CU421" s="30">
        <v>0</v>
      </c>
      <c r="CV421" s="30">
        <v>0</v>
      </c>
      <c r="CW421" s="30">
        <v>0</v>
      </c>
      <c r="CX421" s="31">
        <v>0</v>
      </c>
      <c r="CY421" s="29">
        <v>0</v>
      </c>
      <c r="CZ421" s="30">
        <v>0</v>
      </c>
      <c r="DA421" s="30">
        <v>0</v>
      </c>
      <c r="DB421" s="29">
        <v>0</v>
      </c>
      <c r="DC421" s="29">
        <v>0</v>
      </c>
      <c r="DD421" s="30">
        <v>0</v>
      </c>
      <c r="DE421" s="30">
        <v>0</v>
      </c>
      <c r="DF421" s="29">
        <v>0</v>
      </c>
      <c r="DG421" s="29">
        <v>0</v>
      </c>
      <c r="DH421" s="29">
        <v>0</v>
      </c>
      <c r="DI421" s="29">
        <v>0</v>
      </c>
      <c r="DJ421" s="30">
        <v>0</v>
      </c>
      <c r="DK421" s="30">
        <v>0</v>
      </c>
      <c r="DL421" s="29">
        <v>0</v>
      </c>
      <c r="DM421" s="29">
        <v>0</v>
      </c>
      <c r="DN421" s="32">
        <v>0</v>
      </c>
      <c r="DO421" s="33">
        <v>0</v>
      </c>
      <c r="DP421" s="31">
        <v>0</v>
      </c>
      <c r="DQ421" s="33">
        <v>0</v>
      </c>
      <c r="DR421" s="33">
        <v>0</v>
      </c>
      <c r="DS421" s="33">
        <v>0</v>
      </c>
      <c r="DT421" s="33">
        <v>0</v>
      </c>
      <c r="DU421" s="33">
        <v>0</v>
      </c>
      <c r="DV421" s="32">
        <v>0</v>
      </c>
      <c r="DW421" s="33">
        <v>0</v>
      </c>
      <c r="DX421" s="33">
        <v>0</v>
      </c>
      <c r="DY421" s="33">
        <v>0</v>
      </c>
      <c r="DZ421" s="26">
        <v>0</v>
      </c>
      <c r="EA421" s="28">
        <v>0</v>
      </c>
      <c r="EB421" s="28">
        <v>0</v>
      </c>
      <c r="EC421" s="28">
        <v>0</v>
      </c>
      <c r="ED421" s="34">
        <v>0</v>
      </c>
      <c r="EE421" s="33">
        <v>0</v>
      </c>
      <c r="EF421" s="33">
        <v>0</v>
      </c>
      <c r="EG421" s="28">
        <v>0</v>
      </c>
      <c r="EH421" s="34">
        <v>0</v>
      </c>
      <c r="EI421" s="30">
        <v>0</v>
      </c>
      <c r="EJ421" s="30">
        <v>0</v>
      </c>
      <c r="EK421" s="30">
        <v>0</v>
      </c>
      <c r="EL421" s="31">
        <v>0</v>
      </c>
      <c r="EM421" s="32">
        <v>0</v>
      </c>
      <c r="EN421" s="32">
        <v>0</v>
      </c>
      <c r="EO421" s="32">
        <v>0</v>
      </c>
      <c r="EP421" s="35">
        <v>0</v>
      </c>
    </row>
    <row r="422" spans="1:146" ht="12" hidden="1" customHeight="1" outlineLevel="1" x14ac:dyDescent="0.25">
      <c r="A422" s="14"/>
      <c r="B422" s="14" t="s">
        <v>129</v>
      </c>
      <c r="C422" s="45" t="s">
        <v>562</v>
      </c>
      <c r="D422" s="45"/>
      <c r="E422" s="45"/>
      <c r="F422" s="45"/>
      <c r="G422" s="45"/>
      <c r="H422" s="15"/>
      <c r="I422" s="15"/>
      <c r="J422" s="15"/>
      <c r="K422" s="46"/>
      <c r="L422" s="46"/>
      <c r="M422" s="46"/>
      <c r="N422" s="46"/>
      <c r="O422" s="46"/>
      <c r="P422" s="46"/>
      <c r="Q422" s="24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4">
        <v>0</v>
      </c>
      <c r="Y422" s="25">
        <v>0</v>
      </c>
      <c r="Z422" s="25">
        <v>0</v>
      </c>
      <c r="AA422" s="25">
        <v>0</v>
      </c>
      <c r="AB422" s="25">
        <v>0</v>
      </c>
      <c r="AC422" s="25">
        <v>0</v>
      </c>
      <c r="AD422" s="25">
        <v>0</v>
      </c>
      <c r="AE422" s="25">
        <v>0</v>
      </c>
      <c r="AF422" s="24">
        <v>0</v>
      </c>
      <c r="AG422" s="24">
        <v>0</v>
      </c>
      <c r="AH422" s="26">
        <v>0</v>
      </c>
      <c r="AI422" s="27">
        <v>0</v>
      </c>
      <c r="AJ422" s="28">
        <v>0</v>
      </c>
      <c r="AK422" s="28">
        <v>0</v>
      </c>
      <c r="AL422" s="28">
        <v>0</v>
      </c>
      <c r="AM422" s="27">
        <v>0</v>
      </c>
      <c r="AN422" s="28">
        <v>0</v>
      </c>
      <c r="AO422" s="28">
        <v>0</v>
      </c>
      <c r="AP422" s="29">
        <v>0</v>
      </c>
      <c r="AQ422" s="29">
        <v>0</v>
      </c>
      <c r="AR422" s="27">
        <v>0</v>
      </c>
      <c r="AS422" s="28">
        <v>0</v>
      </c>
      <c r="AT422" s="28">
        <v>0</v>
      </c>
      <c r="AU422" s="28">
        <v>0</v>
      </c>
      <c r="AV422" s="28">
        <v>0</v>
      </c>
      <c r="AW422" s="28">
        <v>0</v>
      </c>
      <c r="AX422" s="28">
        <v>0</v>
      </c>
      <c r="AY422" s="27">
        <v>0</v>
      </c>
      <c r="AZ422" s="28">
        <v>0</v>
      </c>
      <c r="BA422" s="28">
        <v>0</v>
      </c>
      <c r="BB422" s="28">
        <v>0</v>
      </c>
      <c r="BC422" s="28">
        <v>0</v>
      </c>
      <c r="BD422" s="28">
        <v>0</v>
      </c>
      <c r="BE422" s="27">
        <v>0</v>
      </c>
      <c r="BF422" s="28">
        <v>0</v>
      </c>
      <c r="BG422" s="28">
        <v>0</v>
      </c>
      <c r="BH422" s="28">
        <v>0</v>
      </c>
      <c r="BI422" s="28">
        <v>0</v>
      </c>
      <c r="BJ422" s="28">
        <v>0</v>
      </c>
      <c r="BK422" s="28">
        <v>0</v>
      </c>
      <c r="BL422" s="28">
        <v>0</v>
      </c>
      <c r="BM422" s="28">
        <v>0</v>
      </c>
      <c r="BN422" s="28">
        <v>0</v>
      </c>
      <c r="BO422" s="28">
        <v>0</v>
      </c>
      <c r="BP422" s="29">
        <v>0</v>
      </c>
      <c r="BQ422" s="29">
        <v>0</v>
      </c>
      <c r="BR422" s="29">
        <v>0</v>
      </c>
      <c r="BS422" s="28">
        <v>0</v>
      </c>
      <c r="BT422" s="28">
        <v>0</v>
      </c>
      <c r="BU422" s="29">
        <v>0</v>
      </c>
      <c r="BV422" s="28">
        <v>0</v>
      </c>
      <c r="BW422" s="28">
        <v>0</v>
      </c>
      <c r="BX422" s="29">
        <v>0</v>
      </c>
      <c r="BY422" s="28">
        <v>0</v>
      </c>
      <c r="BZ422" s="28">
        <v>0</v>
      </c>
      <c r="CA422" s="29">
        <v>0</v>
      </c>
      <c r="CB422" s="28">
        <v>0</v>
      </c>
      <c r="CC422" s="28">
        <v>0</v>
      </c>
      <c r="CD422" s="29">
        <v>0</v>
      </c>
      <c r="CE422" s="30">
        <v>0</v>
      </c>
      <c r="CF422" s="30">
        <v>0</v>
      </c>
      <c r="CG422" s="30">
        <v>0</v>
      </c>
      <c r="CH422" s="29">
        <v>0</v>
      </c>
      <c r="CI422" s="29">
        <v>0</v>
      </c>
      <c r="CJ422" s="30">
        <v>0</v>
      </c>
      <c r="CK422" s="30">
        <v>0</v>
      </c>
      <c r="CL422" s="30">
        <v>0</v>
      </c>
      <c r="CM422" s="30">
        <v>0</v>
      </c>
      <c r="CN422" s="29">
        <v>0</v>
      </c>
      <c r="CO422" s="30">
        <v>0</v>
      </c>
      <c r="CP422" s="30">
        <v>0</v>
      </c>
      <c r="CQ422" s="30">
        <v>0</v>
      </c>
      <c r="CR422" s="30">
        <v>0</v>
      </c>
      <c r="CS422" s="30">
        <v>0</v>
      </c>
      <c r="CT422" s="30">
        <v>0</v>
      </c>
      <c r="CU422" s="30">
        <v>0</v>
      </c>
      <c r="CV422" s="30">
        <v>0</v>
      </c>
      <c r="CW422" s="30">
        <v>0</v>
      </c>
      <c r="CX422" s="31">
        <v>0</v>
      </c>
      <c r="CY422" s="29">
        <v>0</v>
      </c>
      <c r="CZ422" s="30">
        <v>0</v>
      </c>
      <c r="DA422" s="30">
        <v>0</v>
      </c>
      <c r="DB422" s="29">
        <v>0</v>
      </c>
      <c r="DC422" s="29">
        <v>0</v>
      </c>
      <c r="DD422" s="30">
        <v>0</v>
      </c>
      <c r="DE422" s="30">
        <v>0</v>
      </c>
      <c r="DF422" s="29">
        <v>0</v>
      </c>
      <c r="DG422" s="29">
        <v>0</v>
      </c>
      <c r="DH422" s="29">
        <v>0</v>
      </c>
      <c r="DI422" s="29">
        <v>0</v>
      </c>
      <c r="DJ422" s="30">
        <v>0</v>
      </c>
      <c r="DK422" s="30">
        <v>0</v>
      </c>
      <c r="DL422" s="29">
        <v>0</v>
      </c>
      <c r="DM422" s="29">
        <v>0</v>
      </c>
      <c r="DN422" s="32">
        <v>0</v>
      </c>
      <c r="DO422" s="33">
        <v>0</v>
      </c>
      <c r="DP422" s="31">
        <v>0</v>
      </c>
      <c r="DQ422" s="33">
        <v>0</v>
      </c>
      <c r="DR422" s="33">
        <v>0</v>
      </c>
      <c r="DS422" s="33">
        <v>0</v>
      </c>
      <c r="DT422" s="33">
        <v>0</v>
      </c>
      <c r="DU422" s="33">
        <v>0</v>
      </c>
      <c r="DV422" s="32">
        <v>0</v>
      </c>
      <c r="DW422" s="33">
        <v>0</v>
      </c>
      <c r="DX422" s="33">
        <v>0</v>
      </c>
      <c r="DY422" s="33">
        <v>0</v>
      </c>
      <c r="DZ422" s="26">
        <v>0</v>
      </c>
      <c r="EA422" s="28">
        <v>0</v>
      </c>
      <c r="EB422" s="28">
        <v>0</v>
      </c>
      <c r="EC422" s="28">
        <v>0</v>
      </c>
      <c r="ED422" s="34">
        <v>0</v>
      </c>
      <c r="EE422" s="33">
        <v>0</v>
      </c>
      <c r="EF422" s="33">
        <v>0</v>
      </c>
      <c r="EG422" s="28">
        <v>0</v>
      </c>
      <c r="EH422" s="34">
        <v>0</v>
      </c>
      <c r="EI422" s="30">
        <v>0</v>
      </c>
      <c r="EJ422" s="30">
        <v>0</v>
      </c>
      <c r="EK422" s="30">
        <v>0</v>
      </c>
      <c r="EL422" s="31">
        <v>0</v>
      </c>
      <c r="EM422" s="32">
        <v>0</v>
      </c>
      <c r="EN422" s="32">
        <v>0</v>
      </c>
      <c r="EO422" s="32">
        <v>0</v>
      </c>
      <c r="EP422" s="35">
        <v>0</v>
      </c>
    </row>
    <row r="423" spans="1:146" ht="12" hidden="1" customHeight="1" outlineLevel="1" x14ac:dyDescent="0.25">
      <c r="A423" s="14"/>
      <c r="B423" s="14" t="s">
        <v>129</v>
      </c>
      <c r="C423" s="45" t="s">
        <v>563</v>
      </c>
      <c r="D423" s="45"/>
      <c r="E423" s="45"/>
      <c r="F423" s="45"/>
      <c r="G423" s="45"/>
      <c r="H423" s="15"/>
      <c r="I423" s="15"/>
      <c r="J423" s="15"/>
      <c r="K423" s="46"/>
      <c r="L423" s="46"/>
      <c r="M423" s="46"/>
      <c r="N423" s="46"/>
      <c r="O423" s="46"/>
      <c r="P423" s="46"/>
      <c r="Q423" s="24">
        <v>34.75</v>
      </c>
      <c r="R423" s="25">
        <v>0</v>
      </c>
      <c r="S423" s="25">
        <v>18.12</v>
      </c>
      <c r="T423" s="25">
        <v>18.12</v>
      </c>
      <c r="U423" s="25">
        <v>56.640000000000008</v>
      </c>
      <c r="V423" s="25">
        <v>38.1</v>
      </c>
      <c r="W423" s="25">
        <v>0</v>
      </c>
      <c r="X423" s="24">
        <v>130.98000000000002</v>
      </c>
      <c r="Y423" s="25">
        <v>0</v>
      </c>
      <c r="Z423" s="25">
        <v>0</v>
      </c>
      <c r="AA423" s="25">
        <v>21.440000000000005</v>
      </c>
      <c r="AB423" s="25">
        <v>21.440000000000005</v>
      </c>
      <c r="AC423" s="25">
        <v>66.940000000000012</v>
      </c>
      <c r="AD423" s="25">
        <v>44.940000000000005</v>
      </c>
      <c r="AE423" s="25">
        <v>0</v>
      </c>
      <c r="AF423" s="24">
        <v>154.76000000000002</v>
      </c>
      <c r="AG423" s="24">
        <v>10.969999999999999</v>
      </c>
      <c r="AH423" s="26">
        <v>0</v>
      </c>
      <c r="AI423" s="27">
        <v>0</v>
      </c>
      <c r="AJ423" s="28">
        <v>0</v>
      </c>
      <c r="AK423" s="28">
        <v>0</v>
      </c>
      <c r="AL423" s="28">
        <v>0</v>
      </c>
      <c r="AM423" s="27">
        <v>0</v>
      </c>
      <c r="AN423" s="28">
        <v>0</v>
      </c>
      <c r="AO423" s="28">
        <v>0</v>
      </c>
      <c r="AP423" s="29">
        <v>0</v>
      </c>
      <c r="AQ423" s="29">
        <v>0</v>
      </c>
      <c r="AR423" s="27">
        <v>0</v>
      </c>
      <c r="AS423" s="28">
        <v>0</v>
      </c>
      <c r="AT423" s="28">
        <v>0</v>
      </c>
      <c r="AU423" s="28">
        <v>0</v>
      </c>
      <c r="AV423" s="28">
        <v>0</v>
      </c>
      <c r="AW423" s="28">
        <v>0</v>
      </c>
      <c r="AX423" s="28">
        <v>0</v>
      </c>
      <c r="AY423" s="27">
        <v>0</v>
      </c>
      <c r="AZ423" s="28">
        <v>0</v>
      </c>
      <c r="BA423" s="28">
        <v>0</v>
      </c>
      <c r="BB423" s="28">
        <v>0</v>
      </c>
      <c r="BC423" s="28">
        <v>0</v>
      </c>
      <c r="BD423" s="28">
        <v>0</v>
      </c>
      <c r="BE423" s="27">
        <v>0</v>
      </c>
      <c r="BF423" s="28">
        <v>0</v>
      </c>
      <c r="BG423" s="28">
        <v>0</v>
      </c>
      <c r="BH423" s="28">
        <v>0</v>
      </c>
      <c r="BI423" s="28">
        <v>0</v>
      </c>
      <c r="BJ423" s="28">
        <v>0</v>
      </c>
      <c r="BK423" s="28">
        <v>0</v>
      </c>
      <c r="BL423" s="28">
        <v>0</v>
      </c>
      <c r="BM423" s="28">
        <v>0</v>
      </c>
      <c r="BN423" s="28">
        <v>0</v>
      </c>
      <c r="BO423" s="28">
        <v>0</v>
      </c>
      <c r="BP423" s="29">
        <v>0</v>
      </c>
      <c r="BQ423" s="29">
        <v>0</v>
      </c>
      <c r="BR423" s="29">
        <v>0</v>
      </c>
      <c r="BS423" s="28">
        <v>0</v>
      </c>
      <c r="BT423" s="28">
        <v>0</v>
      </c>
      <c r="BU423" s="29">
        <v>0</v>
      </c>
      <c r="BV423" s="28">
        <v>0</v>
      </c>
      <c r="BW423" s="28">
        <v>0</v>
      </c>
      <c r="BX423" s="29">
        <v>0</v>
      </c>
      <c r="BY423" s="28">
        <v>0</v>
      </c>
      <c r="BZ423" s="28">
        <v>0</v>
      </c>
      <c r="CA423" s="29">
        <v>0</v>
      </c>
      <c r="CB423" s="28">
        <v>0</v>
      </c>
      <c r="CC423" s="28">
        <v>0</v>
      </c>
      <c r="CD423" s="29">
        <v>0</v>
      </c>
      <c r="CE423" s="30">
        <v>0</v>
      </c>
      <c r="CF423" s="30">
        <v>0</v>
      </c>
      <c r="CG423" s="30">
        <v>0</v>
      </c>
      <c r="CH423" s="29">
        <v>0</v>
      </c>
      <c r="CI423" s="29">
        <v>0</v>
      </c>
      <c r="CJ423" s="30">
        <v>0</v>
      </c>
      <c r="CK423" s="30">
        <v>0</v>
      </c>
      <c r="CL423" s="30">
        <v>0</v>
      </c>
      <c r="CM423" s="30">
        <v>0</v>
      </c>
      <c r="CN423" s="29">
        <v>0</v>
      </c>
      <c r="CO423" s="30">
        <v>0</v>
      </c>
      <c r="CP423" s="30">
        <v>0</v>
      </c>
      <c r="CQ423" s="30">
        <v>0</v>
      </c>
      <c r="CR423" s="30">
        <v>0</v>
      </c>
      <c r="CS423" s="30">
        <v>0</v>
      </c>
      <c r="CT423" s="30">
        <v>0</v>
      </c>
      <c r="CU423" s="30">
        <v>0</v>
      </c>
      <c r="CV423" s="30">
        <v>0</v>
      </c>
      <c r="CW423" s="30">
        <v>0</v>
      </c>
      <c r="CX423" s="31">
        <v>0</v>
      </c>
      <c r="CY423" s="29">
        <v>0</v>
      </c>
      <c r="CZ423" s="30">
        <v>0</v>
      </c>
      <c r="DA423" s="30">
        <v>0</v>
      </c>
      <c r="DB423" s="29">
        <v>0</v>
      </c>
      <c r="DC423" s="29">
        <v>0</v>
      </c>
      <c r="DD423" s="30">
        <v>0</v>
      </c>
      <c r="DE423" s="30">
        <v>0</v>
      </c>
      <c r="DF423" s="29">
        <v>0</v>
      </c>
      <c r="DG423" s="29">
        <v>0</v>
      </c>
      <c r="DH423" s="29">
        <v>0</v>
      </c>
      <c r="DI423" s="29">
        <v>0</v>
      </c>
      <c r="DJ423" s="30">
        <v>0</v>
      </c>
      <c r="DK423" s="30">
        <v>0</v>
      </c>
      <c r="DL423" s="29">
        <v>0</v>
      </c>
      <c r="DM423" s="29">
        <v>0</v>
      </c>
      <c r="DN423" s="32">
        <v>0</v>
      </c>
      <c r="DO423" s="33">
        <v>0</v>
      </c>
      <c r="DP423" s="31">
        <v>0</v>
      </c>
      <c r="DQ423" s="33">
        <v>0</v>
      </c>
      <c r="DR423" s="33">
        <v>0</v>
      </c>
      <c r="DS423" s="33">
        <v>0</v>
      </c>
      <c r="DT423" s="33">
        <v>0</v>
      </c>
      <c r="DU423" s="33">
        <v>0</v>
      </c>
      <c r="DV423" s="32">
        <v>0</v>
      </c>
      <c r="DW423" s="33">
        <v>0</v>
      </c>
      <c r="DX423" s="33">
        <v>0</v>
      </c>
      <c r="DY423" s="33">
        <v>0</v>
      </c>
      <c r="DZ423" s="26">
        <v>0</v>
      </c>
      <c r="EA423" s="28">
        <v>0</v>
      </c>
      <c r="EB423" s="28">
        <v>0</v>
      </c>
      <c r="EC423" s="28">
        <v>0</v>
      </c>
      <c r="ED423" s="34">
        <v>0</v>
      </c>
      <c r="EE423" s="33">
        <v>0</v>
      </c>
      <c r="EF423" s="33">
        <v>0</v>
      </c>
      <c r="EG423" s="28">
        <v>0</v>
      </c>
      <c r="EH423" s="34">
        <v>0</v>
      </c>
      <c r="EI423" s="30">
        <v>0</v>
      </c>
      <c r="EJ423" s="30">
        <v>0</v>
      </c>
      <c r="EK423" s="30">
        <v>0</v>
      </c>
      <c r="EL423" s="31">
        <v>0</v>
      </c>
      <c r="EM423" s="32">
        <v>0</v>
      </c>
      <c r="EN423" s="32">
        <v>0</v>
      </c>
      <c r="EO423" s="32">
        <v>0</v>
      </c>
      <c r="EP423" s="35">
        <v>0</v>
      </c>
    </row>
    <row r="424" spans="1:146" ht="12" hidden="1" customHeight="1" outlineLevel="1" x14ac:dyDescent="0.25">
      <c r="A424" s="14"/>
      <c r="B424" s="14" t="s">
        <v>129</v>
      </c>
      <c r="C424" s="45" t="s">
        <v>564</v>
      </c>
      <c r="D424" s="45"/>
      <c r="E424" s="45"/>
      <c r="F424" s="45"/>
      <c r="G424" s="45"/>
      <c r="H424" s="15"/>
      <c r="I424" s="15"/>
      <c r="J424" s="15"/>
      <c r="K424" s="46"/>
      <c r="L424" s="46"/>
      <c r="M424" s="46"/>
      <c r="N424" s="46"/>
      <c r="O424" s="46"/>
      <c r="P424" s="46"/>
      <c r="Q424" s="24">
        <v>-26.82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4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4">
        <v>0</v>
      </c>
      <c r="AG424" s="24">
        <v>-26.82</v>
      </c>
      <c r="AH424" s="26">
        <v>0</v>
      </c>
      <c r="AI424" s="27">
        <v>0</v>
      </c>
      <c r="AJ424" s="28">
        <v>0</v>
      </c>
      <c r="AK424" s="28">
        <v>0</v>
      </c>
      <c r="AL424" s="28">
        <v>0</v>
      </c>
      <c r="AM424" s="27">
        <v>0</v>
      </c>
      <c r="AN424" s="28">
        <v>0</v>
      </c>
      <c r="AO424" s="28">
        <v>0</v>
      </c>
      <c r="AP424" s="29">
        <v>0</v>
      </c>
      <c r="AQ424" s="29">
        <v>0</v>
      </c>
      <c r="AR424" s="27">
        <v>0</v>
      </c>
      <c r="AS424" s="28">
        <v>0</v>
      </c>
      <c r="AT424" s="28">
        <v>0</v>
      </c>
      <c r="AU424" s="28">
        <v>0</v>
      </c>
      <c r="AV424" s="28">
        <v>0</v>
      </c>
      <c r="AW424" s="28">
        <v>0</v>
      </c>
      <c r="AX424" s="28">
        <v>0</v>
      </c>
      <c r="AY424" s="27">
        <v>0</v>
      </c>
      <c r="AZ424" s="28">
        <v>0</v>
      </c>
      <c r="BA424" s="28">
        <v>0</v>
      </c>
      <c r="BB424" s="28">
        <v>0</v>
      </c>
      <c r="BC424" s="28">
        <v>0</v>
      </c>
      <c r="BD424" s="28">
        <v>0</v>
      </c>
      <c r="BE424" s="27">
        <v>0</v>
      </c>
      <c r="BF424" s="28">
        <v>0</v>
      </c>
      <c r="BG424" s="28">
        <v>0</v>
      </c>
      <c r="BH424" s="28">
        <v>0</v>
      </c>
      <c r="BI424" s="28">
        <v>0</v>
      </c>
      <c r="BJ424" s="28">
        <v>0</v>
      </c>
      <c r="BK424" s="28">
        <v>0</v>
      </c>
      <c r="BL424" s="28">
        <v>0</v>
      </c>
      <c r="BM424" s="28">
        <v>0</v>
      </c>
      <c r="BN424" s="28">
        <v>0</v>
      </c>
      <c r="BO424" s="28">
        <v>0</v>
      </c>
      <c r="BP424" s="29">
        <v>0</v>
      </c>
      <c r="BQ424" s="29">
        <v>0</v>
      </c>
      <c r="BR424" s="29">
        <v>0</v>
      </c>
      <c r="BS424" s="28">
        <v>0</v>
      </c>
      <c r="BT424" s="28">
        <v>0</v>
      </c>
      <c r="BU424" s="29">
        <v>0</v>
      </c>
      <c r="BV424" s="28">
        <v>0</v>
      </c>
      <c r="BW424" s="28">
        <v>0</v>
      </c>
      <c r="BX424" s="29">
        <v>0</v>
      </c>
      <c r="BY424" s="28">
        <v>0</v>
      </c>
      <c r="BZ424" s="28">
        <v>0</v>
      </c>
      <c r="CA424" s="29">
        <v>0</v>
      </c>
      <c r="CB424" s="28">
        <v>0</v>
      </c>
      <c r="CC424" s="28">
        <v>0</v>
      </c>
      <c r="CD424" s="29">
        <v>0</v>
      </c>
      <c r="CE424" s="30">
        <v>0</v>
      </c>
      <c r="CF424" s="30">
        <v>0</v>
      </c>
      <c r="CG424" s="30">
        <v>0</v>
      </c>
      <c r="CH424" s="29">
        <v>0</v>
      </c>
      <c r="CI424" s="29">
        <v>0</v>
      </c>
      <c r="CJ424" s="30">
        <v>0</v>
      </c>
      <c r="CK424" s="30">
        <v>0</v>
      </c>
      <c r="CL424" s="30">
        <v>0</v>
      </c>
      <c r="CM424" s="30">
        <v>0</v>
      </c>
      <c r="CN424" s="29">
        <v>0</v>
      </c>
      <c r="CO424" s="30">
        <v>0</v>
      </c>
      <c r="CP424" s="30">
        <v>0</v>
      </c>
      <c r="CQ424" s="30">
        <v>0</v>
      </c>
      <c r="CR424" s="30">
        <v>0</v>
      </c>
      <c r="CS424" s="30">
        <v>0</v>
      </c>
      <c r="CT424" s="30">
        <v>0</v>
      </c>
      <c r="CU424" s="30">
        <v>0</v>
      </c>
      <c r="CV424" s="30">
        <v>0</v>
      </c>
      <c r="CW424" s="30">
        <v>0</v>
      </c>
      <c r="CX424" s="31">
        <v>0</v>
      </c>
      <c r="CY424" s="29">
        <v>0</v>
      </c>
      <c r="CZ424" s="30">
        <v>0</v>
      </c>
      <c r="DA424" s="30">
        <v>0</v>
      </c>
      <c r="DB424" s="29">
        <v>0</v>
      </c>
      <c r="DC424" s="29">
        <v>0</v>
      </c>
      <c r="DD424" s="30">
        <v>0</v>
      </c>
      <c r="DE424" s="30">
        <v>0</v>
      </c>
      <c r="DF424" s="29">
        <v>0</v>
      </c>
      <c r="DG424" s="29">
        <v>0</v>
      </c>
      <c r="DH424" s="29">
        <v>0</v>
      </c>
      <c r="DI424" s="29">
        <v>0</v>
      </c>
      <c r="DJ424" s="30">
        <v>0</v>
      </c>
      <c r="DK424" s="30">
        <v>0</v>
      </c>
      <c r="DL424" s="29">
        <v>0</v>
      </c>
      <c r="DM424" s="29">
        <v>0</v>
      </c>
      <c r="DN424" s="32">
        <v>0</v>
      </c>
      <c r="DO424" s="33">
        <v>0</v>
      </c>
      <c r="DP424" s="31">
        <v>0</v>
      </c>
      <c r="DQ424" s="33">
        <v>0</v>
      </c>
      <c r="DR424" s="33">
        <v>0</v>
      </c>
      <c r="DS424" s="33">
        <v>0</v>
      </c>
      <c r="DT424" s="33">
        <v>0</v>
      </c>
      <c r="DU424" s="33">
        <v>0</v>
      </c>
      <c r="DV424" s="32">
        <v>0</v>
      </c>
      <c r="DW424" s="33">
        <v>0</v>
      </c>
      <c r="DX424" s="33">
        <v>0</v>
      </c>
      <c r="DY424" s="33">
        <v>0</v>
      </c>
      <c r="DZ424" s="26">
        <v>0</v>
      </c>
      <c r="EA424" s="28">
        <v>0</v>
      </c>
      <c r="EB424" s="28">
        <v>0</v>
      </c>
      <c r="EC424" s="28">
        <v>0</v>
      </c>
      <c r="ED424" s="34">
        <v>0</v>
      </c>
      <c r="EE424" s="33">
        <v>0</v>
      </c>
      <c r="EF424" s="33">
        <v>0</v>
      </c>
      <c r="EG424" s="28">
        <v>0</v>
      </c>
      <c r="EH424" s="34">
        <v>0</v>
      </c>
      <c r="EI424" s="30">
        <v>0</v>
      </c>
      <c r="EJ424" s="30">
        <v>0</v>
      </c>
      <c r="EK424" s="30">
        <v>0</v>
      </c>
      <c r="EL424" s="31">
        <v>0</v>
      </c>
      <c r="EM424" s="32">
        <v>0</v>
      </c>
      <c r="EN424" s="32">
        <v>0</v>
      </c>
      <c r="EO424" s="32">
        <v>0</v>
      </c>
      <c r="EP424" s="35">
        <v>0</v>
      </c>
    </row>
    <row r="425" spans="1:146" ht="12" hidden="1" customHeight="1" outlineLevel="1" x14ac:dyDescent="0.25">
      <c r="A425" s="14"/>
      <c r="B425" s="14" t="s">
        <v>129</v>
      </c>
      <c r="C425" s="45" t="s">
        <v>565</v>
      </c>
      <c r="D425" s="45"/>
      <c r="E425" s="45"/>
      <c r="F425" s="45"/>
      <c r="G425" s="45"/>
      <c r="H425" s="15"/>
      <c r="I425" s="15"/>
      <c r="J425" s="15"/>
      <c r="K425" s="46"/>
      <c r="L425" s="46"/>
      <c r="M425" s="46"/>
      <c r="N425" s="46"/>
      <c r="O425" s="46"/>
      <c r="P425" s="46"/>
      <c r="Q425" s="24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0</v>
      </c>
      <c r="W425" s="25">
        <v>0</v>
      </c>
      <c r="X425" s="24">
        <v>0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4">
        <v>0</v>
      </c>
      <c r="AG425" s="24">
        <v>0</v>
      </c>
      <c r="AH425" s="26">
        <v>0</v>
      </c>
      <c r="AI425" s="27">
        <v>0</v>
      </c>
      <c r="AJ425" s="28">
        <v>0</v>
      </c>
      <c r="AK425" s="28">
        <v>0</v>
      </c>
      <c r="AL425" s="28">
        <v>0</v>
      </c>
      <c r="AM425" s="27">
        <v>0</v>
      </c>
      <c r="AN425" s="28">
        <v>0</v>
      </c>
      <c r="AO425" s="28">
        <v>0</v>
      </c>
      <c r="AP425" s="29">
        <v>0</v>
      </c>
      <c r="AQ425" s="29">
        <v>0</v>
      </c>
      <c r="AR425" s="27">
        <v>0</v>
      </c>
      <c r="AS425" s="28">
        <v>0</v>
      </c>
      <c r="AT425" s="28">
        <v>0</v>
      </c>
      <c r="AU425" s="28">
        <v>0</v>
      </c>
      <c r="AV425" s="28">
        <v>0</v>
      </c>
      <c r="AW425" s="28">
        <v>0</v>
      </c>
      <c r="AX425" s="28">
        <v>0</v>
      </c>
      <c r="AY425" s="27">
        <v>0</v>
      </c>
      <c r="AZ425" s="28">
        <v>0</v>
      </c>
      <c r="BA425" s="28">
        <v>0</v>
      </c>
      <c r="BB425" s="28">
        <v>0</v>
      </c>
      <c r="BC425" s="28">
        <v>0</v>
      </c>
      <c r="BD425" s="28">
        <v>0</v>
      </c>
      <c r="BE425" s="27">
        <v>0</v>
      </c>
      <c r="BF425" s="28">
        <v>0</v>
      </c>
      <c r="BG425" s="28">
        <v>0</v>
      </c>
      <c r="BH425" s="28">
        <v>0</v>
      </c>
      <c r="BI425" s="28">
        <v>0</v>
      </c>
      <c r="BJ425" s="28">
        <v>0</v>
      </c>
      <c r="BK425" s="28">
        <v>0</v>
      </c>
      <c r="BL425" s="28">
        <v>0</v>
      </c>
      <c r="BM425" s="28">
        <v>0</v>
      </c>
      <c r="BN425" s="28">
        <v>0</v>
      </c>
      <c r="BO425" s="28">
        <v>0</v>
      </c>
      <c r="BP425" s="29">
        <v>0</v>
      </c>
      <c r="BQ425" s="29">
        <v>0</v>
      </c>
      <c r="BR425" s="29">
        <v>0</v>
      </c>
      <c r="BS425" s="28">
        <v>0</v>
      </c>
      <c r="BT425" s="28">
        <v>0</v>
      </c>
      <c r="BU425" s="29">
        <v>0</v>
      </c>
      <c r="BV425" s="28">
        <v>0</v>
      </c>
      <c r="BW425" s="28">
        <v>0</v>
      </c>
      <c r="BX425" s="29">
        <v>0</v>
      </c>
      <c r="BY425" s="28">
        <v>0</v>
      </c>
      <c r="BZ425" s="28">
        <v>0</v>
      </c>
      <c r="CA425" s="29">
        <v>0</v>
      </c>
      <c r="CB425" s="28">
        <v>0</v>
      </c>
      <c r="CC425" s="28">
        <v>0</v>
      </c>
      <c r="CD425" s="29">
        <v>0</v>
      </c>
      <c r="CE425" s="30">
        <v>0</v>
      </c>
      <c r="CF425" s="30">
        <v>0</v>
      </c>
      <c r="CG425" s="30">
        <v>0</v>
      </c>
      <c r="CH425" s="29">
        <v>0</v>
      </c>
      <c r="CI425" s="29">
        <v>0</v>
      </c>
      <c r="CJ425" s="30">
        <v>0</v>
      </c>
      <c r="CK425" s="30">
        <v>0</v>
      </c>
      <c r="CL425" s="30">
        <v>0</v>
      </c>
      <c r="CM425" s="30">
        <v>0</v>
      </c>
      <c r="CN425" s="29">
        <v>0</v>
      </c>
      <c r="CO425" s="30">
        <v>0</v>
      </c>
      <c r="CP425" s="30">
        <v>0</v>
      </c>
      <c r="CQ425" s="30">
        <v>0</v>
      </c>
      <c r="CR425" s="30">
        <v>0</v>
      </c>
      <c r="CS425" s="30">
        <v>0</v>
      </c>
      <c r="CT425" s="30">
        <v>0</v>
      </c>
      <c r="CU425" s="30">
        <v>0</v>
      </c>
      <c r="CV425" s="30">
        <v>0</v>
      </c>
      <c r="CW425" s="30">
        <v>0</v>
      </c>
      <c r="CX425" s="31">
        <v>0</v>
      </c>
      <c r="CY425" s="29">
        <v>0</v>
      </c>
      <c r="CZ425" s="30">
        <v>0</v>
      </c>
      <c r="DA425" s="30">
        <v>0</v>
      </c>
      <c r="DB425" s="29">
        <v>0</v>
      </c>
      <c r="DC425" s="29">
        <v>0</v>
      </c>
      <c r="DD425" s="30">
        <v>0</v>
      </c>
      <c r="DE425" s="30">
        <v>0</v>
      </c>
      <c r="DF425" s="29">
        <v>0</v>
      </c>
      <c r="DG425" s="29">
        <v>0</v>
      </c>
      <c r="DH425" s="29">
        <v>0</v>
      </c>
      <c r="DI425" s="29">
        <v>0</v>
      </c>
      <c r="DJ425" s="30">
        <v>0</v>
      </c>
      <c r="DK425" s="30">
        <v>0</v>
      </c>
      <c r="DL425" s="29">
        <v>0</v>
      </c>
      <c r="DM425" s="29">
        <v>0</v>
      </c>
      <c r="DN425" s="32">
        <v>0</v>
      </c>
      <c r="DO425" s="33">
        <v>0</v>
      </c>
      <c r="DP425" s="31">
        <v>0</v>
      </c>
      <c r="DQ425" s="33">
        <v>0</v>
      </c>
      <c r="DR425" s="33">
        <v>0</v>
      </c>
      <c r="DS425" s="33">
        <v>0</v>
      </c>
      <c r="DT425" s="33">
        <v>0</v>
      </c>
      <c r="DU425" s="33">
        <v>0</v>
      </c>
      <c r="DV425" s="32">
        <v>0</v>
      </c>
      <c r="DW425" s="33">
        <v>0</v>
      </c>
      <c r="DX425" s="33">
        <v>0</v>
      </c>
      <c r="DY425" s="33">
        <v>0</v>
      </c>
      <c r="DZ425" s="26">
        <v>0</v>
      </c>
      <c r="EA425" s="28">
        <v>0</v>
      </c>
      <c r="EB425" s="28">
        <v>0</v>
      </c>
      <c r="EC425" s="28">
        <v>0</v>
      </c>
      <c r="ED425" s="34">
        <v>0</v>
      </c>
      <c r="EE425" s="33">
        <v>0</v>
      </c>
      <c r="EF425" s="33">
        <v>0</v>
      </c>
      <c r="EG425" s="28">
        <v>0</v>
      </c>
      <c r="EH425" s="34">
        <v>0</v>
      </c>
      <c r="EI425" s="30">
        <v>0</v>
      </c>
      <c r="EJ425" s="30">
        <v>0</v>
      </c>
      <c r="EK425" s="30">
        <v>0</v>
      </c>
      <c r="EL425" s="31">
        <v>0</v>
      </c>
      <c r="EM425" s="32">
        <v>0</v>
      </c>
      <c r="EN425" s="32">
        <v>0</v>
      </c>
      <c r="EO425" s="32">
        <v>0</v>
      </c>
      <c r="EP425" s="35">
        <v>0</v>
      </c>
    </row>
    <row r="426" spans="1:146" ht="12" hidden="1" customHeight="1" outlineLevel="1" x14ac:dyDescent="0.25">
      <c r="A426" s="14"/>
      <c r="B426" s="14" t="s">
        <v>129</v>
      </c>
      <c r="C426" s="45" t="s">
        <v>566</v>
      </c>
      <c r="D426" s="45"/>
      <c r="E426" s="45"/>
      <c r="F426" s="45"/>
      <c r="G426" s="45"/>
      <c r="H426" s="15"/>
      <c r="I426" s="15"/>
      <c r="J426" s="15"/>
      <c r="K426" s="46"/>
      <c r="L426" s="46"/>
      <c r="M426" s="46"/>
      <c r="N426" s="46"/>
      <c r="O426" s="46"/>
      <c r="P426" s="46"/>
      <c r="Q426" s="24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4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4">
        <v>0</v>
      </c>
      <c r="AG426" s="24">
        <v>0</v>
      </c>
      <c r="AH426" s="26">
        <v>0</v>
      </c>
      <c r="AI426" s="27">
        <v>0</v>
      </c>
      <c r="AJ426" s="28">
        <v>0</v>
      </c>
      <c r="AK426" s="28">
        <v>0</v>
      </c>
      <c r="AL426" s="28">
        <v>0</v>
      </c>
      <c r="AM426" s="27">
        <v>0</v>
      </c>
      <c r="AN426" s="28">
        <v>0</v>
      </c>
      <c r="AO426" s="28">
        <v>0</v>
      </c>
      <c r="AP426" s="29">
        <v>0</v>
      </c>
      <c r="AQ426" s="29">
        <v>0</v>
      </c>
      <c r="AR426" s="27">
        <v>0</v>
      </c>
      <c r="AS426" s="28">
        <v>0</v>
      </c>
      <c r="AT426" s="28">
        <v>0</v>
      </c>
      <c r="AU426" s="28">
        <v>0</v>
      </c>
      <c r="AV426" s="28">
        <v>0</v>
      </c>
      <c r="AW426" s="28">
        <v>0</v>
      </c>
      <c r="AX426" s="28">
        <v>0</v>
      </c>
      <c r="AY426" s="27">
        <v>0</v>
      </c>
      <c r="AZ426" s="28">
        <v>0</v>
      </c>
      <c r="BA426" s="28">
        <v>0</v>
      </c>
      <c r="BB426" s="28">
        <v>0</v>
      </c>
      <c r="BC426" s="28">
        <v>0</v>
      </c>
      <c r="BD426" s="28">
        <v>0</v>
      </c>
      <c r="BE426" s="27">
        <v>0</v>
      </c>
      <c r="BF426" s="28">
        <v>0</v>
      </c>
      <c r="BG426" s="28">
        <v>0</v>
      </c>
      <c r="BH426" s="28">
        <v>0</v>
      </c>
      <c r="BI426" s="28">
        <v>0</v>
      </c>
      <c r="BJ426" s="28">
        <v>0</v>
      </c>
      <c r="BK426" s="28">
        <v>0</v>
      </c>
      <c r="BL426" s="28">
        <v>0</v>
      </c>
      <c r="BM426" s="28">
        <v>0</v>
      </c>
      <c r="BN426" s="28">
        <v>0</v>
      </c>
      <c r="BO426" s="28">
        <v>0</v>
      </c>
      <c r="BP426" s="29">
        <v>0</v>
      </c>
      <c r="BQ426" s="29">
        <v>0</v>
      </c>
      <c r="BR426" s="29">
        <v>0</v>
      </c>
      <c r="BS426" s="28">
        <v>0</v>
      </c>
      <c r="BT426" s="28">
        <v>0</v>
      </c>
      <c r="BU426" s="29">
        <v>0</v>
      </c>
      <c r="BV426" s="28">
        <v>0</v>
      </c>
      <c r="BW426" s="28">
        <v>0</v>
      </c>
      <c r="BX426" s="29">
        <v>0</v>
      </c>
      <c r="BY426" s="28">
        <v>0</v>
      </c>
      <c r="BZ426" s="28">
        <v>0</v>
      </c>
      <c r="CA426" s="29">
        <v>0</v>
      </c>
      <c r="CB426" s="28">
        <v>0</v>
      </c>
      <c r="CC426" s="28">
        <v>0</v>
      </c>
      <c r="CD426" s="29">
        <v>0</v>
      </c>
      <c r="CE426" s="30">
        <v>0</v>
      </c>
      <c r="CF426" s="30">
        <v>0</v>
      </c>
      <c r="CG426" s="30">
        <v>0</v>
      </c>
      <c r="CH426" s="29">
        <v>0</v>
      </c>
      <c r="CI426" s="29">
        <v>0</v>
      </c>
      <c r="CJ426" s="30">
        <v>0</v>
      </c>
      <c r="CK426" s="30">
        <v>0</v>
      </c>
      <c r="CL426" s="30">
        <v>0</v>
      </c>
      <c r="CM426" s="30">
        <v>0</v>
      </c>
      <c r="CN426" s="29">
        <v>0</v>
      </c>
      <c r="CO426" s="30">
        <v>0</v>
      </c>
      <c r="CP426" s="30">
        <v>0</v>
      </c>
      <c r="CQ426" s="30">
        <v>0</v>
      </c>
      <c r="CR426" s="30">
        <v>0</v>
      </c>
      <c r="CS426" s="30">
        <v>0</v>
      </c>
      <c r="CT426" s="30">
        <v>0</v>
      </c>
      <c r="CU426" s="30">
        <v>0</v>
      </c>
      <c r="CV426" s="30">
        <v>0</v>
      </c>
      <c r="CW426" s="30">
        <v>0</v>
      </c>
      <c r="CX426" s="31">
        <v>0</v>
      </c>
      <c r="CY426" s="29">
        <v>0</v>
      </c>
      <c r="CZ426" s="30">
        <v>0</v>
      </c>
      <c r="DA426" s="30">
        <v>0</v>
      </c>
      <c r="DB426" s="29">
        <v>0</v>
      </c>
      <c r="DC426" s="29">
        <v>0</v>
      </c>
      <c r="DD426" s="30">
        <v>0</v>
      </c>
      <c r="DE426" s="30">
        <v>0</v>
      </c>
      <c r="DF426" s="29">
        <v>0</v>
      </c>
      <c r="DG426" s="29">
        <v>0</v>
      </c>
      <c r="DH426" s="29">
        <v>0</v>
      </c>
      <c r="DI426" s="29">
        <v>0</v>
      </c>
      <c r="DJ426" s="30">
        <v>0</v>
      </c>
      <c r="DK426" s="30">
        <v>0</v>
      </c>
      <c r="DL426" s="29">
        <v>0</v>
      </c>
      <c r="DM426" s="29">
        <v>0</v>
      </c>
      <c r="DN426" s="32">
        <v>0</v>
      </c>
      <c r="DO426" s="33">
        <v>0</v>
      </c>
      <c r="DP426" s="31">
        <v>0</v>
      </c>
      <c r="DQ426" s="33">
        <v>0</v>
      </c>
      <c r="DR426" s="33">
        <v>0</v>
      </c>
      <c r="DS426" s="33">
        <v>0</v>
      </c>
      <c r="DT426" s="33">
        <v>0</v>
      </c>
      <c r="DU426" s="33">
        <v>0</v>
      </c>
      <c r="DV426" s="32">
        <v>0</v>
      </c>
      <c r="DW426" s="33">
        <v>0</v>
      </c>
      <c r="DX426" s="33">
        <v>0</v>
      </c>
      <c r="DY426" s="33">
        <v>0</v>
      </c>
      <c r="DZ426" s="26">
        <v>0</v>
      </c>
      <c r="EA426" s="28">
        <v>0</v>
      </c>
      <c r="EB426" s="28">
        <v>0</v>
      </c>
      <c r="EC426" s="28">
        <v>0</v>
      </c>
      <c r="ED426" s="34">
        <v>0</v>
      </c>
      <c r="EE426" s="33">
        <v>0</v>
      </c>
      <c r="EF426" s="33">
        <v>0</v>
      </c>
      <c r="EG426" s="28">
        <v>0</v>
      </c>
      <c r="EH426" s="34">
        <v>0</v>
      </c>
      <c r="EI426" s="30">
        <v>0</v>
      </c>
      <c r="EJ426" s="30">
        <v>0</v>
      </c>
      <c r="EK426" s="30">
        <v>0</v>
      </c>
      <c r="EL426" s="31">
        <v>0</v>
      </c>
      <c r="EM426" s="32">
        <v>0</v>
      </c>
      <c r="EN426" s="32">
        <v>0</v>
      </c>
      <c r="EO426" s="32">
        <v>0</v>
      </c>
      <c r="EP426" s="35">
        <v>0</v>
      </c>
    </row>
    <row r="427" spans="1:146" ht="12" hidden="1" customHeight="1" outlineLevel="1" x14ac:dyDescent="0.25">
      <c r="A427" s="14"/>
      <c r="B427" s="14" t="s">
        <v>129</v>
      </c>
      <c r="C427" s="45" t="s">
        <v>567</v>
      </c>
      <c r="D427" s="45"/>
      <c r="E427" s="45"/>
      <c r="F427" s="45"/>
      <c r="G427" s="45"/>
      <c r="H427" s="15"/>
      <c r="I427" s="15"/>
      <c r="J427" s="15"/>
      <c r="K427" s="46"/>
      <c r="L427" s="46"/>
      <c r="M427" s="46"/>
      <c r="N427" s="46"/>
      <c r="O427" s="46"/>
      <c r="P427" s="46"/>
      <c r="Q427" s="24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4">
        <v>0</v>
      </c>
      <c r="Y427" s="25">
        <v>0</v>
      </c>
      <c r="Z427" s="25">
        <v>0</v>
      </c>
      <c r="AA427" s="25">
        <v>0</v>
      </c>
      <c r="AB427" s="25">
        <v>0</v>
      </c>
      <c r="AC427" s="25">
        <v>0</v>
      </c>
      <c r="AD427" s="25">
        <v>0</v>
      </c>
      <c r="AE427" s="25">
        <v>0</v>
      </c>
      <c r="AF427" s="24">
        <v>0</v>
      </c>
      <c r="AG427" s="24">
        <v>0</v>
      </c>
      <c r="AH427" s="26">
        <v>0</v>
      </c>
      <c r="AI427" s="27">
        <v>0</v>
      </c>
      <c r="AJ427" s="28">
        <v>0</v>
      </c>
      <c r="AK427" s="28">
        <v>0</v>
      </c>
      <c r="AL427" s="28">
        <v>0</v>
      </c>
      <c r="AM427" s="27">
        <v>0</v>
      </c>
      <c r="AN427" s="28">
        <v>0</v>
      </c>
      <c r="AO427" s="28">
        <v>0</v>
      </c>
      <c r="AP427" s="29">
        <v>0</v>
      </c>
      <c r="AQ427" s="29">
        <v>0</v>
      </c>
      <c r="AR427" s="27">
        <v>0</v>
      </c>
      <c r="AS427" s="28">
        <v>0</v>
      </c>
      <c r="AT427" s="28">
        <v>0</v>
      </c>
      <c r="AU427" s="28">
        <v>0</v>
      </c>
      <c r="AV427" s="28">
        <v>0</v>
      </c>
      <c r="AW427" s="28">
        <v>0</v>
      </c>
      <c r="AX427" s="28">
        <v>0</v>
      </c>
      <c r="AY427" s="27">
        <v>0</v>
      </c>
      <c r="AZ427" s="28">
        <v>0</v>
      </c>
      <c r="BA427" s="28">
        <v>0</v>
      </c>
      <c r="BB427" s="28">
        <v>0</v>
      </c>
      <c r="BC427" s="28">
        <v>0</v>
      </c>
      <c r="BD427" s="28">
        <v>0</v>
      </c>
      <c r="BE427" s="27">
        <v>0</v>
      </c>
      <c r="BF427" s="28">
        <v>0</v>
      </c>
      <c r="BG427" s="28">
        <v>0</v>
      </c>
      <c r="BH427" s="28">
        <v>0</v>
      </c>
      <c r="BI427" s="28">
        <v>0</v>
      </c>
      <c r="BJ427" s="28">
        <v>0</v>
      </c>
      <c r="BK427" s="28">
        <v>0</v>
      </c>
      <c r="BL427" s="28">
        <v>0</v>
      </c>
      <c r="BM427" s="28">
        <v>0</v>
      </c>
      <c r="BN427" s="28">
        <v>0</v>
      </c>
      <c r="BO427" s="28">
        <v>0</v>
      </c>
      <c r="BP427" s="29">
        <v>0</v>
      </c>
      <c r="BQ427" s="29">
        <v>0</v>
      </c>
      <c r="BR427" s="29">
        <v>0</v>
      </c>
      <c r="BS427" s="28">
        <v>0</v>
      </c>
      <c r="BT427" s="28">
        <v>0</v>
      </c>
      <c r="BU427" s="29">
        <v>0</v>
      </c>
      <c r="BV427" s="28">
        <v>0</v>
      </c>
      <c r="BW427" s="28">
        <v>0</v>
      </c>
      <c r="BX427" s="29">
        <v>0</v>
      </c>
      <c r="BY427" s="28">
        <v>0</v>
      </c>
      <c r="BZ427" s="28">
        <v>0</v>
      </c>
      <c r="CA427" s="29">
        <v>0</v>
      </c>
      <c r="CB427" s="28">
        <v>0</v>
      </c>
      <c r="CC427" s="28">
        <v>0</v>
      </c>
      <c r="CD427" s="29">
        <v>0</v>
      </c>
      <c r="CE427" s="30">
        <v>0</v>
      </c>
      <c r="CF427" s="30">
        <v>0</v>
      </c>
      <c r="CG427" s="30">
        <v>0</v>
      </c>
      <c r="CH427" s="29">
        <v>0</v>
      </c>
      <c r="CI427" s="29">
        <v>0</v>
      </c>
      <c r="CJ427" s="30">
        <v>0</v>
      </c>
      <c r="CK427" s="30">
        <v>0</v>
      </c>
      <c r="CL427" s="30">
        <v>0</v>
      </c>
      <c r="CM427" s="30">
        <v>0</v>
      </c>
      <c r="CN427" s="29">
        <v>0</v>
      </c>
      <c r="CO427" s="30">
        <v>0</v>
      </c>
      <c r="CP427" s="30">
        <v>0</v>
      </c>
      <c r="CQ427" s="30">
        <v>0</v>
      </c>
      <c r="CR427" s="30">
        <v>0</v>
      </c>
      <c r="CS427" s="30">
        <v>0</v>
      </c>
      <c r="CT427" s="30">
        <v>0</v>
      </c>
      <c r="CU427" s="30">
        <v>0</v>
      </c>
      <c r="CV427" s="30">
        <v>0</v>
      </c>
      <c r="CW427" s="30">
        <v>0</v>
      </c>
      <c r="CX427" s="31">
        <v>0</v>
      </c>
      <c r="CY427" s="29">
        <v>0</v>
      </c>
      <c r="CZ427" s="30">
        <v>0</v>
      </c>
      <c r="DA427" s="30">
        <v>0</v>
      </c>
      <c r="DB427" s="29">
        <v>0</v>
      </c>
      <c r="DC427" s="29">
        <v>0</v>
      </c>
      <c r="DD427" s="30">
        <v>0</v>
      </c>
      <c r="DE427" s="30">
        <v>0</v>
      </c>
      <c r="DF427" s="29">
        <v>0</v>
      </c>
      <c r="DG427" s="29">
        <v>0</v>
      </c>
      <c r="DH427" s="29">
        <v>0</v>
      </c>
      <c r="DI427" s="29">
        <v>0</v>
      </c>
      <c r="DJ427" s="30">
        <v>0</v>
      </c>
      <c r="DK427" s="30">
        <v>0</v>
      </c>
      <c r="DL427" s="29">
        <v>0</v>
      </c>
      <c r="DM427" s="29">
        <v>0</v>
      </c>
      <c r="DN427" s="32">
        <v>0</v>
      </c>
      <c r="DO427" s="33">
        <v>0</v>
      </c>
      <c r="DP427" s="31">
        <v>0</v>
      </c>
      <c r="DQ427" s="33">
        <v>0</v>
      </c>
      <c r="DR427" s="33">
        <v>0</v>
      </c>
      <c r="DS427" s="33">
        <v>0</v>
      </c>
      <c r="DT427" s="33">
        <v>0</v>
      </c>
      <c r="DU427" s="33">
        <v>0</v>
      </c>
      <c r="DV427" s="32">
        <v>0</v>
      </c>
      <c r="DW427" s="33">
        <v>0</v>
      </c>
      <c r="DX427" s="33">
        <v>0</v>
      </c>
      <c r="DY427" s="33">
        <v>0</v>
      </c>
      <c r="DZ427" s="26">
        <v>0</v>
      </c>
      <c r="EA427" s="28">
        <v>0</v>
      </c>
      <c r="EB427" s="28">
        <v>0</v>
      </c>
      <c r="EC427" s="28">
        <v>0</v>
      </c>
      <c r="ED427" s="34">
        <v>0</v>
      </c>
      <c r="EE427" s="33">
        <v>0</v>
      </c>
      <c r="EF427" s="33">
        <v>0</v>
      </c>
      <c r="EG427" s="28">
        <v>0</v>
      </c>
      <c r="EH427" s="34">
        <v>0</v>
      </c>
      <c r="EI427" s="30">
        <v>0</v>
      </c>
      <c r="EJ427" s="30">
        <v>0</v>
      </c>
      <c r="EK427" s="30">
        <v>0</v>
      </c>
      <c r="EL427" s="31">
        <v>0</v>
      </c>
      <c r="EM427" s="32">
        <v>0</v>
      </c>
      <c r="EN427" s="32">
        <v>0</v>
      </c>
      <c r="EO427" s="32">
        <v>0</v>
      </c>
      <c r="EP427" s="35">
        <v>0</v>
      </c>
    </row>
    <row r="428" spans="1:146" ht="12" hidden="1" customHeight="1" outlineLevel="1" x14ac:dyDescent="0.25">
      <c r="A428" s="14"/>
      <c r="B428" s="14" t="s">
        <v>129</v>
      </c>
      <c r="C428" s="45" t="s">
        <v>568</v>
      </c>
      <c r="D428" s="45"/>
      <c r="E428" s="45"/>
      <c r="F428" s="45"/>
      <c r="G428" s="45"/>
      <c r="H428" s="15"/>
      <c r="I428" s="15"/>
      <c r="J428" s="15"/>
      <c r="K428" s="46"/>
      <c r="L428" s="46"/>
      <c r="M428" s="46"/>
      <c r="N428" s="46"/>
      <c r="O428" s="46"/>
      <c r="P428" s="46"/>
      <c r="Q428" s="24">
        <v>11.31</v>
      </c>
      <c r="R428" s="25">
        <v>0</v>
      </c>
      <c r="S428" s="25">
        <v>0</v>
      </c>
      <c r="T428" s="25">
        <v>0</v>
      </c>
      <c r="U428" s="25">
        <v>38.579999999999991</v>
      </c>
      <c r="V428" s="25">
        <v>0</v>
      </c>
      <c r="W428" s="25">
        <v>0</v>
      </c>
      <c r="X428" s="24">
        <v>38.579999999999991</v>
      </c>
      <c r="Y428" s="25">
        <v>0</v>
      </c>
      <c r="Z428" s="25">
        <v>0</v>
      </c>
      <c r="AA428" s="25">
        <v>0</v>
      </c>
      <c r="AB428" s="25">
        <v>0</v>
      </c>
      <c r="AC428" s="25">
        <v>49.889999999999993</v>
      </c>
      <c r="AD428" s="25">
        <v>0</v>
      </c>
      <c r="AE428" s="25">
        <v>0</v>
      </c>
      <c r="AF428" s="24">
        <v>49.889999999999993</v>
      </c>
      <c r="AG428" s="24">
        <v>0</v>
      </c>
      <c r="AH428" s="26">
        <v>0</v>
      </c>
      <c r="AI428" s="27">
        <v>0</v>
      </c>
      <c r="AJ428" s="28">
        <v>0</v>
      </c>
      <c r="AK428" s="28">
        <v>0</v>
      </c>
      <c r="AL428" s="28">
        <v>0</v>
      </c>
      <c r="AM428" s="27">
        <v>0</v>
      </c>
      <c r="AN428" s="28">
        <v>0</v>
      </c>
      <c r="AO428" s="28">
        <v>0</v>
      </c>
      <c r="AP428" s="29">
        <v>0</v>
      </c>
      <c r="AQ428" s="29">
        <v>0</v>
      </c>
      <c r="AR428" s="27">
        <v>0</v>
      </c>
      <c r="AS428" s="28">
        <v>0</v>
      </c>
      <c r="AT428" s="28">
        <v>0</v>
      </c>
      <c r="AU428" s="28">
        <v>0</v>
      </c>
      <c r="AV428" s="28">
        <v>0</v>
      </c>
      <c r="AW428" s="28">
        <v>0</v>
      </c>
      <c r="AX428" s="28">
        <v>0</v>
      </c>
      <c r="AY428" s="27">
        <v>0</v>
      </c>
      <c r="AZ428" s="28">
        <v>0</v>
      </c>
      <c r="BA428" s="28">
        <v>0</v>
      </c>
      <c r="BB428" s="28">
        <v>0</v>
      </c>
      <c r="BC428" s="28">
        <v>0</v>
      </c>
      <c r="BD428" s="28">
        <v>0</v>
      </c>
      <c r="BE428" s="27">
        <v>0</v>
      </c>
      <c r="BF428" s="28">
        <v>0</v>
      </c>
      <c r="BG428" s="28">
        <v>0</v>
      </c>
      <c r="BH428" s="28">
        <v>0</v>
      </c>
      <c r="BI428" s="28">
        <v>0</v>
      </c>
      <c r="BJ428" s="28">
        <v>0</v>
      </c>
      <c r="BK428" s="28">
        <v>0</v>
      </c>
      <c r="BL428" s="28">
        <v>0</v>
      </c>
      <c r="BM428" s="28">
        <v>0</v>
      </c>
      <c r="BN428" s="28">
        <v>0</v>
      </c>
      <c r="BO428" s="28">
        <v>0</v>
      </c>
      <c r="BP428" s="29">
        <v>0</v>
      </c>
      <c r="BQ428" s="29">
        <v>0</v>
      </c>
      <c r="BR428" s="29">
        <v>0</v>
      </c>
      <c r="BS428" s="28">
        <v>0</v>
      </c>
      <c r="BT428" s="28">
        <v>0</v>
      </c>
      <c r="BU428" s="29">
        <v>0</v>
      </c>
      <c r="BV428" s="28">
        <v>0</v>
      </c>
      <c r="BW428" s="28">
        <v>0</v>
      </c>
      <c r="BX428" s="29">
        <v>0</v>
      </c>
      <c r="BY428" s="28">
        <v>0</v>
      </c>
      <c r="BZ428" s="28">
        <v>0</v>
      </c>
      <c r="CA428" s="29">
        <v>0</v>
      </c>
      <c r="CB428" s="28">
        <v>0</v>
      </c>
      <c r="CC428" s="28">
        <v>0</v>
      </c>
      <c r="CD428" s="29">
        <v>0</v>
      </c>
      <c r="CE428" s="30">
        <v>0</v>
      </c>
      <c r="CF428" s="30">
        <v>0</v>
      </c>
      <c r="CG428" s="30">
        <v>0</v>
      </c>
      <c r="CH428" s="29">
        <v>0</v>
      </c>
      <c r="CI428" s="29">
        <v>0</v>
      </c>
      <c r="CJ428" s="30">
        <v>0</v>
      </c>
      <c r="CK428" s="30">
        <v>0</v>
      </c>
      <c r="CL428" s="30">
        <v>0</v>
      </c>
      <c r="CM428" s="30">
        <v>0</v>
      </c>
      <c r="CN428" s="29">
        <v>0</v>
      </c>
      <c r="CO428" s="30">
        <v>0</v>
      </c>
      <c r="CP428" s="30">
        <v>0</v>
      </c>
      <c r="CQ428" s="30">
        <v>0</v>
      </c>
      <c r="CR428" s="30">
        <v>0</v>
      </c>
      <c r="CS428" s="30">
        <v>0</v>
      </c>
      <c r="CT428" s="30">
        <v>0</v>
      </c>
      <c r="CU428" s="30">
        <v>0</v>
      </c>
      <c r="CV428" s="30">
        <v>0</v>
      </c>
      <c r="CW428" s="30">
        <v>0</v>
      </c>
      <c r="CX428" s="31">
        <v>0</v>
      </c>
      <c r="CY428" s="29">
        <v>0</v>
      </c>
      <c r="CZ428" s="30">
        <v>0</v>
      </c>
      <c r="DA428" s="30">
        <v>0</v>
      </c>
      <c r="DB428" s="29">
        <v>0</v>
      </c>
      <c r="DC428" s="29">
        <v>0</v>
      </c>
      <c r="DD428" s="30">
        <v>0</v>
      </c>
      <c r="DE428" s="30">
        <v>0</v>
      </c>
      <c r="DF428" s="29">
        <v>0</v>
      </c>
      <c r="DG428" s="29">
        <v>0</v>
      </c>
      <c r="DH428" s="29">
        <v>0</v>
      </c>
      <c r="DI428" s="29">
        <v>0</v>
      </c>
      <c r="DJ428" s="30">
        <v>0</v>
      </c>
      <c r="DK428" s="30">
        <v>0</v>
      </c>
      <c r="DL428" s="29">
        <v>0</v>
      </c>
      <c r="DM428" s="29">
        <v>0</v>
      </c>
      <c r="DN428" s="32">
        <v>0</v>
      </c>
      <c r="DO428" s="33">
        <v>0</v>
      </c>
      <c r="DP428" s="31">
        <v>0</v>
      </c>
      <c r="DQ428" s="33">
        <v>0</v>
      </c>
      <c r="DR428" s="33">
        <v>0</v>
      </c>
      <c r="DS428" s="33">
        <v>0</v>
      </c>
      <c r="DT428" s="33">
        <v>0</v>
      </c>
      <c r="DU428" s="33">
        <v>0</v>
      </c>
      <c r="DV428" s="32">
        <v>0</v>
      </c>
      <c r="DW428" s="33">
        <v>0</v>
      </c>
      <c r="DX428" s="33">
        <v>0</v>
      </c>
      <c r="DY428" s="33">
        <v>0</v>
      </c>
      <c r="DZ428" s="26">
        <v>0</v>
      </c>
      <c r="EA428" s="28">
        <v>0</v>
      </c>
      <c r="EB428" s="28">
        <v>0</v>
      </c>
      <c r="EC428" s="28">
        <v>0</v>
      </c>
      <c r="ED428" s="34">
        <v>0</v>
      </c>
      <c r="EE428" s="33">
        <v>0</v>
      </c>
      <c r="EF428" s="33">
        <v>0</v>
      </c>
      <c r="EG428" s="28">
        <v>0</v>
      </c>
      <c r="EH428" s="34">
        <v>0</v>
      </c>
      <c r="EI428" s="30">
        <v>0</v>
      </c>
      <c r="EJ428" s="30">
        <v>0</v>
      </c>
      <c r="EK428" s="30">
        <v>0</v>
      </c>
      <c r="EL428" s="31">
        <v>0</v>
      </c>
      <c r="EM428" s="32">
        <v>0</v>
      </c>
      <c r="EN428" s="32">
        <v>0</v>
      </c>
      <c r="EO428" s="32">
        <v>0</v>
      </c>
      <c r="EP428" s="35">
        <v>0</v>
      </c>
    </row>
    <row r="429" spans="1:146" ht="12" hidden="1" customHeight="1" outlineLevel="1" x14ac:dyDescent="0.25">
      <c r="A429" s="14"/>
      <c r="B429" s="14" t="s">
        <v>129</v>
      </c>
      <c r="C429" s="45" t="s">
        <v>569</v>
      </c>
      <c r="D429" s="45"/>
      <c r="E429" s="45"/>
      <c r="F429" s="45"/>
      <c r="G429" s="45"/>
      <c r="H429" s="15"/>
      <c r="I429" s="15"/>
      <c r="J429" s="15"/>
      <c r="K429" s="46"/>
      <c r="L429" s="46"/>
      <c r="M429" s="46"/>
      <c r="N429" s="46"/>
      <c r="O429" s="46"/>
      <c r="P429" s="46"/>
      <c r="Q429" s="24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4">
        <v>0</v>
      </c>
      <c r="Y429" s="25">
        <v>0</v>
      </c>
      <c r="Z429" s="25">
        <v>0</v>
      </c>
      <c r="AA429" s="25">
        <v>0</v>
      </c>
      <c r="AB429" s="25">
        <v>0</v>
      </c>
      <c r="AC429" s="25">
        <v>0</v>
      </c>
      <c r="AD429" s="25">
        <v>0</v>
      </c>
      <c r="AE429" s="25">
        <v>0</v>
      </c>
      <c r="AF429" s="24">
        <v>0</v>
      </c>
      <c r="AG429" s="24">
        <v>0</v>
      </c>
      <c r="AH429" s="26">
        <v>8242.4879999999994</v>
      </c>
      <c r="AI429" s="27">
        <v>0</v>
      </c>
      <c r="AJ429" s="28">
        <v>0</v>
      </c>
      <c r="AK429" s="28">
        <v>0</v>
      </c>
      <c r="AL429" s="28">
        <v>0</v>
      </c>
      <c r="AM429" s="27">
        <v>0</v>
      </c>
      <c r="AN429" s="28">
        <v>0</v>
      </c>
      <c r="AO429" s="28">
        <v>0</v>
      </c>
      <c r="AP429" s="29">
        <v>0</v>
      </c>
      <c r="AQ429" s="29">
        <v>0</v>
      </c>
      <c r="AR429" s="27">
        <v>0</v>
      </c>
      <c r="AS429" s="28">
        <v>0</v>
      </c>
      <c r="AT429" s="28">
        <v>0</v>
      </c>
      <c r="AU429" s="28">
        <v>0</v>
      </c>
      <c r="AV429" s="28">
        <v>0</v>
      </c>
      <c r="AW429" s="28">
        <v>0</v>
      </c>
      <c r="AX429" s="28">
        <v>0</v>
      </c>
      <c r="AY429" s="27">
        <v>0</v>
      </c>
      <c r="AZ429" s="28">
        <v>0</v>
      </c>
      <c r="BA429" s="28">
        <v>0</v>
      </c>
      <c r="BB429" s="28">
        <v>0</v>
      </c>
      <c r="BC429" s="28">
        <v>0</v>
      </c>
      <c r="BD429" s="28">
        <v>0</v>
      </c>
      <c r="BE429" s="27">
        <v>0</v>
      </c>
      <c r="BF429" s="28">
        <v>0</v>
      </c>
      <c r="BG429" s="28">
        <v>0</v>
      </c>
      <c r="BH429" s="28">
        <v>0</v>
      </c>
      <c r="BI429" s="28">
        <v>0</v>
      </c>
      <c r="BJ429" s="28">
        <v>0</v>
      </c>
      <c r="BK429" s="28">
        <v>0</v>
      </c>
      <c r="BL429" s="28">
        <v>0</v>
      </c>
      <c r="BM429" s="28">
        <v>0</v>
      </c>
      <c r="BN429" s="28">
        <v>0</v>
      </c>
      <c r="BO429" s="28">
        <v>0</v>
      </c>
      <c r="BP429" s="29">
        <v>0</v>
      </c>
      <c r="BQ429" s="29">
        <v>0</v>
      </c>
      <c r="BR429" s="29">
        <v>0</v>
      </c>
      <c r="BS429" s="28">
        <v>0</v>
      </c>
      <c r="BT429" s="28">
        <v>0</v>
      </c>
      <c r="BU429" s="29">
        <v>0</v>
      </c>
      <c r="BV429" s="28">
        <v>0</v>
      </c>
      <c r="BW429" s="28">
        <v>0</v>
      </c>
      <c r="BX429" s="29">
        <v>0</v>
      </c>
      <c r="BY429" s="28">
        <v>0</v>
      </c>
      <c r="BZ429" s="28">
        <v>0</v>
      </c>
      <c r="CA429" s="29">
        <v>0</v>
      </c>
      <c r="CB429" s="28">
        <v>0</v>
      </c>
      <c r="CC429" s="28">
        <v>0</v>
      </c>
      <c r="CD429" s="29">
        <v>0</v>
      </c>
      <c r="CE429" s="30">
        <v>0</v>
      </c>
      <c r="CF429" s="30">
        <v>0</v>
      </c>
      <c r="CG429" s="30">
        <v>0</v>
      </c>
      <c r="CH429" s="29">
        <v>0</v>
      </c>
      <c r="CI429" s="29">
        <v>0</v>
      </c>
      <c r="CJ429" s="30">
        <v>0</v>
      </c>
      <c r="CK429" s="30">
        <v>0</v>
      </c>
      <c r="CL429" s="30">
        <v>0</v>
      </c>
      <c r="CM429" s="30">
        <v>0</v>
      </c>
      <c r="CN429" s="29">
        <v>8242.4879999999994</v>
      </c>
      <c r="CO429" s="30">
        <v>8242.4879999999994</v>
      </c>
      <c r="CP429" s="30">
        <v>0</v>
      </c>
      <c r="CQ429" s="30">
        <v>0</v>
      </c>
      <c r="CR429" s="30">
        <v>0</v>
      </c>
      <c r="CS429" s="30">
        <v>0</v>
      </c>
      <c r="CT429" s="30">
        <v>0</v>
      </c>
      <c r="CU429" s="30">
        <v>0</v>
      </c>
      <c r="CV429" s="30">
        <v>0</v>
      </c>
      <c r="CW429" s="30">
        <v>0</v>
      </c>
      <c r="CX429" s="31">
        <v>0</v>
      </c>
      <c r="CY429" s="29">
        <v>0</v>
      </c>
      <c r="CZ429" s="30">
        <v>0</v>
      </c>
      <c r="DA429" s="30">
        <v>0</v>
      </c>
      <c r="DB429" s="29">
        <v>0</v>
      </c>
      <c r="DC429" s="29">
        <v>0</v>
      </c>
      <c r="DD429" s="30">
        <v>0</v>
      </c>
      <c r="DE429" s="30">
        <v>0</v>
      </c>
      <c r="DF429" s="29">
        <v>0</v>
      </c>
      <c r="DG429" s="29">
        <v>0</v>
      </c>
      <c r="DH429" s="29">
        <v>0</v>
      </c>
      <c r="DI429" s="29">
        <v>0</v>
      </c>
      <c r="DJ429" s="30">
        <v>0</v>
      </c>
      <c r="DK429" s="30">
        <v>0</v>
      </c>
      <c r="DL429" s="29">
        <v>0</v>
      </c>
      <c r="DM429" s="29">
        <v>0</v>
      </c>
      <c r="DN429" s="32">
        <v>0</v>
      </c>
      <c r="DO429" s="33">
        <v>0</v>
      </c>
      <c r="DP429" s="31">
        <v>0</v>
      </c>
      <c r="DQ429" s="33">
        <v>0</v>
      </c>
      <c r="DR429" s="33">
        <v>0</v>
      </c>
      <c r="DS429" s="33">
        <v>0</v>
      </c>
      <c r="DT429" s="33">
        <v>0</v>
      </c>
      <c r="DU429" s="33">
        <v>0</v>
      </c>
      <c r="DV429" s="32">
        <v>0</v>
      </c>
      <c r="DW429" s="33">
        <v>0</v>
      </c>
      <c r="DX429" s="33">
        <v>0</v>
      </c>
      <c r="DY429" s="33">
        <v>0</v>
      </c>
      <c r="DZ429" s="26">
        <v>0</v>
      </c>
      <c r="EA429" s="28">
        <v>0</v>
      </c>
      <c r="EB429" s="28">
        <v>0</v>
      </c>
      <c r="EC429" s="28">
        <v>0</v>
      </c>
      <c r="ED429" s="34">
        <v>0</v>
      </c>
      <c r="EE429" s="33">
        <v>0</v>
      </c>
      <c r="EF429" s="33">
        <v>0</v>
      </c>
      <c r="EG429" s="28">
        <v>0</v>
      </c>
      <c r="EH429" s="34">
        <v>0</v>
      </c>
      <c r="EI429" s="30">
        <v>0</v>
      </c>
      <c r="EJ429" s="30">
        <v>0</v>
      </c>
      <c r="EK429" s="30">
        <v>0</v>
      </c>
      <c r="EL429" s="31">
        <v>0</v>
      </c>
      <c r="EM429" s="32">
        <v>0</v>
      </c>
      <c r="EN429" s="32">
        <v>0</v>
      </c>
      <c r="EO429" s="32">
        <v>0</v>
      </c>
      <c r="EP429" s="35">
        <v>8242.4879999999994</v>
      </c>
    </row>
    <row r="430" spans="1:146" ht="12" hidden="1" customHeight="1" outlineLevel="1" x14ac:dyDescent="0.25">
      <c r="A430" s="14"/>
      <c r="B430" s="14" t="s">
        <v>129</v>
      </c>
      <c r="C430" s="45" t="s">
        <v>570</v>
      </c>
      <c r="D430" s="45"/>
      <c r="E430" s="45"/>
      <c r="F430" s="45"/>
      <c r="G430" s="45"/>
      <c r="H430" s="15"/>
      <c r="I430" s="15"/>
      <c r="J430" s="15"/>
      <c r="K430" s="46"/>
      <c r="L430" s="46"/>
      <c r="M430" s="46"/>
      <c r="N430" s="46"/>
      <c r="O430" s="46"/>
      <c r="P430" s="46"/>
      <c r="Q430" s="24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4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0</v>
      </c>
      <c r="AF430" s="24">
        <v>0</v>
      </c>
      <c r="AG430" s="24">
        <v>0</v>
      </c>
      <c r="AH430" s="26">
        <v>0</v>
      </c>
      <c r="AI430" s="27">
        <v>0</v>
      </c>
      <c r="AJ430" s="28">
        <v>0</v>
      </c>
      <c r="AK430" s="28">
        <v>0</v>
      </c>
      <c r="AL430" s="28">
        <v>0</v>
      </c>
      <c r="AM430" s="27">
        <v>0</v>
      </c>
      <c r="AN430" s="28">
        <v>0</v>
      </c>
      <c r="AO430" s="28">
        <v>0</v>
      </c>
      <c r="AP430" s="29">
        <v>0</v>
      </c>
      <c r="AQ430" s="29">
        <v>0</v>
      </c>
      <c r="AR430" s="27">
        <v>0</v>
      </c>
      <c r="AS430" s="28">
        <v>0</v>
      </c>
      <c r="AT430" s="28">
        <v>0</v>
      </c>
      <c r="AU430" s="28">
        <v>0</v>
      </c>
      <c r="AV430" s="28">
        <v>0</v>
      </c>
      <c r="AW430" s="28">
        <v>0</v>
      </c>
      <c r="AX430" s="28">
        <v>0</v>
      </c>
      <c r="AY430" s="27">
        <v>0</v>
      </c>
      <c r="AZ430" s="28">
        <v>0</v>
      </c>
      <c r="BA430" s="28">
        <v>0</v>
      </c>
      <c r="BB430" s="28">
        <v>0</v>
      </c>
      <c r="BC430" s="28">
        <v>0</v>
      </c>
      <c r="BD430" s="28">
        <v>0</v>
      </c>
      <c r="BE430" s="27">
        <v>0</v>
      </c>
      <c r="BF430" s="28">
        <v>0</v>
      </c>
      <c r="BG430" s="28">
        <v>0</v>
      </c>
      <c r="BH430" s="28">
        <v>0</v>
      </c>
      <c r="BI430" s="28">
        <v>0</v>
      </c>
      <c r="BJ430" s="28">
        <v>0</v>
      </c>
      <c r="BK430" s="28">
        <v>0</v>
      </c>
      <c r="BL430" s="28">
        <v>0</v>
      </c>
      <c r="BM430" s="28">
        <v>0</v>
      </c>
      <c r="BN430" s="28">
        <v>0</v>
      </c>
      <c r="BO430" s="28">
        <v>0</v>
      </c>
      <c r="BP430" s="29">
        <v>0</v>
      </c>
      <c r="BQ430" s="29">
        <v>0</v>
      </c>
      <c r="BR430" s="29">
        <v>0</v>
      </c>
      <c r="BS430" s="28">
        <v>0</v>
      </c>
      <c r="BT430" s="28">
        <v>0</v>
      </c>
      <c r="BU430" s="29">
        <v>0</v>
      </c>
      <c r="BV430" s="28">
        <v>0</v>
      </c>
      <c r="BW430" s="28">
        <v>0</v>
      </c>
      <c r="BX430" s="29">
        <v>0</v>
      </c>
      <c r="BY430" s="28">
        <v>0</v>
      </c>
      <c r="BZ430" s="28">
        <v>0</v>
      </c>
      <c r="CA430" s="29">
        <v>0</v>
      </c>
      <c r="CB430" s="28">
        <v>0</v>
      </c>
      <c r="CC430" s="28">
        <v>0</v>
      </c>
      <c r="CD430" s="29">
        <v>0</v>
      </c>
      <c r="CE430" s="30">
        <v>0</v>
      </c>
      <c r="CF430" s="30">
        <v>0</v>
      </c>
      <c r="CG430" s="30">
        <v>0</v>
      </c>
      <c r="CH430" s="29">
        <v>0</v>
      </c>
      <c r="CI430" s="29">
        <v>0</v>
      </c>
      <c r="CJ430" s="30">
        <v>0</v>
      </c>
      <c r="CK430" s="30">
        <v>0</v>
      </c>
      <c r="CL430" s="30">
        <v>0</v>
      </c>
      <c r="CM430" s="30">
        <v>0</v>
      </c>
      <c r="CN430" s="29">
        <v>0</v>
      </c>
      <c r="CO430" s="30">
        <v>0</v>
      </c>
      <c r="CP430" s="30">
        <v>0</v>
      </c>
      <c r="CQ430" s="30">
        <v>0</v>
      </c>
      <c r="CR430" s="30">
        <v>0</v>
      </c>
      <c r="CS430" s="30">
        <v>0</v>
      </c>
      <c r="CT430" s="30">
        <v>0</v>
      </c>
      <c r="CU430" s="30">
        <v>0</v>
      </c>
      <c r="CV430" s="30">
        <v>0</v>
      </c>
      <c r="CW430" s="30">
        <v>0</v>
      </c>
      <c r="CX430" s="31">
        <v>0</v>
      </c>
      <c r="CY430" s="29">
        <v>0</v>
      </c>
      <c r="CZ430" s="30">
        <v>0</v>
      </c>
      <c r="DA430" s="30">
        <v>0</v>
      </c>
      <c r="DB430" s="29">
        <v>0</v>
      </c>
      <c r="DC430" s="29">
        <v>0</v>
      </c>
      <c r="DD430" s="30">
        <v>0</v>
      </c>
      <c r="DE430" s="30">
        <v>0</v>
      </c>
      <c r="DF430" s="29">
        <v>0</v>
      </c>
      <c r="DG430" s="29">
        <v>0</v>
      </c>
      <c r="DH430" s="29">
        <v>0</v>
      </c>
      <c r="DI430" s="29">
        <v>0</v>
      </c>
      <c r="DJ430" s="30">
        <v>0</v>
      </c>
      <c r="DK430" s="30">
        <v>0</v>
      </c>
      <c r="DL430" s="29">
        <v>0</v>
      </c>
      <c r="DM430" s="29">
        <v>0</v>
      </c>
      <c r="DN430" s="32">
        <v>0</v>
      </c>
      <c r="DO430" s="33">
        <v>0</v>
      </c>
      <c r="DP430" s="31">
        <v>0</v>
      </c>
      <c r="DQ430" s="33">
        <v>0</v>
      </c>
      <c r="DR430" s="33">
        <v>0</v>
      </c>
      <c r="DS430" s="33">
        <v>0</v>
      </c>
      <c r="DT430" s="33">
        <v>0</v>
      </c>
      <c r="DU430" s="33">
        <v>0</v>
      </c>
      <c r="DV430" s="32">
        <v>0</v>
      </c>
      <c r="DW430" s="33">
        <v>0</v>
      </c>
      <c r="DX430" s="33">
        <v>0</v>
      </c>
      <c r="DY430" s="33">
        <v>0</v>
      </c>
      <c r="DZ430" s="26">
        <v>0</v>
      </c>
      <c r="EA430" s="28">
        <v>0</v>
      </c>
      <c r="EB430" s="28">
        <v>0</v>
      </c>
      <c r="EC430" s="28">
        <v>0</v>
      </c>
      <c r="ED430" s="34">
        <v>0</v>
      </c>
      <c r="EE430" s="33">
        <v>0</v>
      </c>
      <c r="EF430" s="33">
        <v>0</v>
      </c>
      <c r="EG430" s="28">
        <v>0</v>
      </c>
      <c r="EH430" s="34">
        <v>0</v>
      </c>
      <c r="EI430" s="30">
        <v>0</v>
      </c>
      <c r="EJ430" s="30">
        <v>0</v>
      </c>
      <c r="EK430" s="30">
        <v>0</v>
      </c>
      <c r="EL430" s="31">
        <v>0</v>
      </c>
      <c r="EM430" s="32">
        <v>0</v>
      </c>
      <c r="EN430" s="32">
        <v>0</v>
      </c>
      <c r="EO430" s="32">
        <v>0</v>
      </c>
      <c r="EP430" s="35">
        <v>0</v>
      </c>
    </row>
    <row r="431" spans="1:146" ht="12" hidden="1" customHeight="1" outlineLevel="1" x14ac:dyDescent="0.25">
      <c r="A431" s="14"/>
      <c r="B431" s="14" t="s">
        <v>129</v>
      </c>
      <c r="C431" s="45" t="s">
        <v>571</v>
      </c>
      <c r="D431" s="45"/>
      <c r="E431" s="45"/>
      <c r="F431" s="45"/>
      <c r="G431" s="45"/>
      <c r="H431" s="15"/>
      <c r="I431" s="15"/>
      <c r="J431" s="15"/>
      <c r="K431" s="46"/>
      <c r="L431" s="46"/>
      <c r="M431" s="46"/>
      <c r="N431" s="46"/>
      <c r="O431" s="46"/>
      <c r="P431" s="46"/>
      <c r="Q431" s="24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4">
        <v>0</v>
      </c>
      <c r="Y431" s="25">
        <v>0</v>
      </c>
      <c r="Z431" s="25">
        <v>0</v>
      </c>
      <c r="AA431" s="25">
        <v>0</v>
      </c>
      <c r="AB431" s="25">
        <v>0</v>
      </c>
      <c r="AC431" s="25">
        <v>0</v>
      </c>
      <c r="AD431" s="25">
        <v>0</v>
      </c>
      <c r="AE431" s="25">
        <v>0</v>
      </c>
      <c r="AF431" s="24">
        <v>0</v>
      </c>
      <c r="AG431" s="24">
        <v>0</v>
      </c>
      <c r="AH431" s="26">
        <v>0</v>
      </c>
      <c r="AI431" s="27">
        <v>0</v>
      </c>
      <c r="AJ431" s="28">
        <v>0</v>
      </c>
      <c r="AK431" s="28">
        <v>0</v>
      </c>
      <c r="AL431" s="28">
        <v>0</v>
      </c>
      <c r="AM431" s="27">
        <v>0</v>
      </c>
      <c r="AN431" s="28">
        <v>0</v>
      </c>
      <c r="AO431" s="28">
        <v>0</v>
      </c>
      <c r="AP431" s="29">
        <v>0</v>
      </c>
      <c r="AQ431" s="29">
        <v>0</v>
      </c>
      <c r="AR431" s="27">
        <v>0</v>
      </c>
      <c r="AS431" s="28">
        <v>0</v>
      </c>
      <c r="AT431" s="28">
        <v>0</v>
      </c>
      <c r="AU431" s="28">
        <v>0</v>
      </c>
      <c r="AV431" s="28">
        <v>0</v>
      </c>
      <c r="AW431" s="28">
        <v>0</v>
      </c>
      <c r="AX431" s="28">
        <v>0</v>
      </c>
      <c r="AY431" s="27">
        <v>0</v>
      </c>
      <c r="AZ431" s="28">
        <v>0</v>
      </c>
      <c r="BA431" s="28">
        <v>0</v>
      </c>
      <c r="BB431" s="28">
        <v>0</v>
      </c>
      <c r="BC431" s="28">
        <v>0</v>
      </c>
      <c r="BD431" s="28">
        <v>0</v>
      </c>
      <c r="BE431" s="27">
        <v>0</v>
      </c>
      <c r="BF431" s="28">
        <v>0</v>
      </c>
      <c r="BG431" s="28">
        <v>0</v>
      </c>
      <c r="BH431" s="28">
        <v>0</v>
      </c>
      <c r="BI431" s="28">
        <v>0</v>
      </c>
      <c r="BJ431" s="28">
        <v>0</v>
      </c>
      <c r="BK431" s="28">
        <v>0</v>
      </c>
      <c r="BL431" s="28">
        <v>0</v>
      </c>
      <c r="BM431" s="28">
        <v>0</v>
      </c>
      <c r="BN431" s="28">
        <v>0</v>
      </c>
      <c r="BO431" s="28">
        <v>0</v>
      </c>
      <c r="BP431" s="29">
        <v>0</v>
      </c>
      <c r="BQ431" s="29">
        <v>0</v>
      </c>
      <c r="BR431" s="29">
        <v>0</v>
      </c>
      <c r="BS431" s="28">
        <v>0</v>
      </c>
      <c r="BT431" s="28">
        <v>0</v>
      </c>
      <c r="BU431" s="29">
        <v>0</v>
      </c>
      <c r="BV431" s="28">
        <v>0</v>
      </c>
      <c r="BW431" s="28">
        <v>0</v>
      </c>
      <c r="BX431" s="29">
        <v>0</v>
      </c>
      <c r="BY431" s="28">
        <v>0</v>
      </c>
      <c r="BZ431" s="28">
        <v>0</v>
      </c>
      <c r="CA431" s="29">
        <v>0</v>
      </c>
      <c r="CB431" s="28">
        <v>0</v>
      </c>
      <c r="CC431" s="28">
        <v>0</v>
      </c>
      <c r="CD431" s="29">
        <v>0</v>
      </c>
      <c r="CE431" s="30">
        <v>0</v>
      </c>
      <c r="CF431" s="30">
        <v>0</v>
      </c>
      <c r="CG431" s="30">
        <v>0</v>
      </c>
      <c r="CH431" s="29">
        <v>0</v>
      </c>
      <c r="CI431" s="29">
        <v>0</v>
      </c>
      <c r="CJ431" s="30">
        <v>0</v>
      </c>
      <c r="CK431" s="30">
        <v>0</v>
      </c>
      <c r="CL431" s="30">
        <v>0</v>
      </c>
      <c r="CM431" s="30">
        <v>0</v>
      </c>
      <c r="CN431" s="29">
        <v>0</v>
      </c>
      <c r="CO431" s="30">
        <v>0</v>
      </c>
      <c r="CP431" s="30">
        <v>0</v>
      </c>
      <c r="CQ431" s="30">
        <v>0</v>
      </c>
      <c r="CR431" s="30">
        <v>0</v>
      </c>
      <c r="CS431" s="30">
        <v>0</v>
      </c>
      <c r="CT431" s="30">
        <v>0</v>
      </c>
      <c r="CU431" s="30">
        <v>0</v>
      </c>
      <c r="CV431" s="30">
        <v>0</v>
      </c>
      <c r="CW431" s="30">
        <v>0</v>
      </c>
      <c r="CX431" s="31">
        <v>0</v>
      </c>
      <c r="CY431" s="29">
        <v>0</v>
      </c>
      <c r="CZ431" s="30">
        <v>0</v>
      </c>
      <c r="DA431" s="30">
        <v>0</v>
      </c>
      <c r="DB431" s="29">
        <v>0</v>
      </c>
      <c r="DC431" s="29">
        <v>0</v>
      </c>
      <c r="DD431" s="30">
        <v>0</v>
      </c>
      <c r="DE431" s="30">
        <v>0</v>
      </c>
      <c r="DF431" s="29">
        <v>0</v>
      </c>
      <c r="DG431" s="29">
        <v>0</v>
      </c>
      <c r="DH431" s="29">
        <v>0</v>
      </c>
      <c r="DI431" s="29">
        <v>0</v>
      </c>
      <c r="DJ431" s="30">
        <v>0</v>
      </c>
      <c r="DK431" s="30">
        <v>0</v>
      </c>
      <c r="DL431" s="29">
        <v>0</v>
      </c>
      <c r="DM431" s="29">
        <v>0</v>
      </c>
      <c r="DN431" s="32">
        <v>0</v>
      </c>
      <c r="DO431" s="33">
        <v>0</v>
      </c>
      <c r="DP431" s="31">
        <v>0</v>
      </c>
      <c r="DQ431" s="33">
        <v>0</v>
      </c>
      <c r="DR431" s="33">
        <v>0</v>
      </c>
      <c r="DS431" s="33">
        <v>0</v>
      </c>
      <c r="DT431" s="33">
        <v>0</v>
      </c>
      <c r="DU431" s="33">
        <v>0</v>
      </c>
      <c r="DV431" s="32">
        <v>0</v>
      </c>
      <c r="DW431" s="33">
        <v>0</v>
      </c>
      <c r="DX431" s="33">
        <v>0</v>
      </c>
      <c r="DY431" s="33">
        <v>0</v>
      </c>
      <c r="DZ431" s="26">
        <v>0</v>
      </c>
      <c r="EA431" s="28">
        <v>0</v>
      </c>
      <c r="EB431" s="28">
        <v>0</v>
      </c>
      <c r="EC431" s="28">
        <v>0</v>
      </c>
      <c r="ED431" s="34">
        <v>0</v>
      </c>
      <c r="EE431" s="33">
        <v>0</v>
      </c>
      <c r="EF431" s="33">
        <v>0</v>
      </c>
      <c r="EG431" s="28">
        <v>0</v>
      </c>
      <c r="EH431" s="34">
        <v>0</v>
      </c>
      <c r="EI431" s="30">
        <v>0</v>
      </c>
      <c r="EJ431" s="30">
        <v>0</v>
      </c>
      <c r="EK431" s="30">
        <v>0</v>
      </c>
      <c r="EL431" s="31">
        <v>0</v>
      </c>
      <c r="EM431" s="32">
        <v>0</v>
      </c>
      <c r="EN431" s="32">
        <v>0</v>
      </c>
      <c r="EO431" s="32">
        <v>0</v>
      </c>
      <c r="EP431" s="35">
        <v>0</v>
      </c>
    </row>
    <row r="432" spans="1:146" ht="12" hidden="1" customHeight="1" outlineLevel="1" x14ac:dyDescent="0.25">
      <c r="A432" s="14"/>
      <c r="B432" s="14" t="s">
        <v>129</v>
      </c>
      <c r="C432" s="45" t="s">
        <v>572</v>
      </c>
      <c r="D432" s="45"/>
      <c r="E432" s="45"/>
      <c r="F432" s="45"/>
      <c r="G432" s="45"/>
      <c r="H432" s="15"/>
      <c r="I432" s="15"/>
      <c r="J432" s="15"/>
      <c r="K432" s="46"/>
      <c r="L432" s="46"/>
      <c r="M432" s="46"/>
      <c r="N432" s="46"/>
      <c r="O432" s="46"/>
      <c r="P432" s="46"/>
      <c r="Q432" s="24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4">
        <v>0</v>
      </c>
      <c r="Y432" s="25">
        <v>0</v>
      </c>
      <c r="Z432" s="25">
        <v>0</v>
      </c>
      <c r="AA432" s="25">
        <v>0</v>
      </c>
      <c r="AB432" s="25">
        <v>0</v>
      </c>
      <c r="AC432" s="25">
        <v>0</v>
      </c>
      <c r="AD432" s="25">
        <v>0</v>
      </c>
      <c r="AE432" s="25">
        <v>0</v>
      </c>
      <c r="AF432" s="24">
        <v>0</v>
      </c>
      <c r="AG432" s="24">
        <v>0</v>
      </c>
      <c r="AH432" s="26">
        <v>0</v>
      </c>
      <c r="AI432" s="27">
        <v>0</v>
      </c>
      <c r="AJ432" s="28">
        <v>0</v>
      </c>
      <c r="AK432" s="28">
        <v>0</v>
      </c>
      <c r="AL432" s="28">
        <v>0</v>
      </c>
      <c r="AM432" s="27">
        <v>0</v>
      </c>
      <c r="AN432" s="28">
        <v>0</v>
      </c>
      <c r="AO432" s="28">
        <v>0</v>
      </c>
      <c r="AP432" s="29">
        <v>0</v>
      </c>
      <c r="AQ432" s="29">
        <v>0</v>
      </c>
      <c r="AR432" s="27">
        <v>0</v>
      </c>
      <c r="AS432" s="28">
        <v>0</v>
      </c>
      <c r="AT432" s="28">
        <v>0</v>
      </c>
      <c r="AU432" s="28">
        <v>0</v>
      </c>
      <c r="AV432" s="28">
        <v>0</v>
      </c>
      <c r="AW432" s="28">
        <v>0</v>
      </c>
      <c r="AX432" s="28">
        <v>0</v>
      </c>
      <c r="AY432" s="27">
        <v>0</v>
      </c>
      <c r="AZ432" s="28">
        <v>0</v>
      </c>
      <c r="BA432" s="28">
        <v>0</v>
      </c>
      <c r="BB432" s="28">
        <v>0</v>
      </c>
      <c r="BC432" s="28">
        <v>0</v>
      </c>
      <c r="BD432" s="28">
        <v>0</v>
      </c>
      <c r="BE432" s="27">
        <v>0</v>
      </c>
      <c r="BF432" s="28">
        <v>0</v>
      </c>
      <c r="BG432" s="28">
        <v>0</v>
      </c>
      <c r="BH432" s="28">
        <v>0</v>
      </c>
      <c r="BI432" s="28">
        <v>0</v>
      </c>
      <c r="BJ432" s="28">
        <v>0</v>
      </c>
      <c r="BK432" s="28">
        <v>0</v>
      </c>
      <c r="BL432" s="28">
        <v>0</v>
      </c>
      <c r="BM432" s="28">
        <v>0</v>
      </c>
      <c r="BN432" s="28">
        <v>0</v>
      </c>
      <c r="BO432" s="28">
        <v>0</v>
      </c>
      <c r="BP432" s="29">
        <v>0</v>
      </c>
      <c r="BQ432" s="29">
        <v>0</v>
      </c>
      <c r="BR432" s="29">
        <v>0</v>
      </c>
      <c r="BS432" s="28">
        <v>0</v>
      </c>
      <c r="BT432" s="28">
        <v>0</v>
      </c>
      <c r="BU432" s="29">
        <v>0</v>
      </c>
      <c r="BV432" s="28">
        <v>0</v>
      </c>
      <c r="BW432" s="28">
        <v>0</v>
      </c>
      <c r="BX432" s="29">
        <v>0</v>
      </c>
      <c r="BY432" s="28">
        <v>0</v>
      </c>
      <c r="BZ432" s="28">
        <v>0</v>
      </c>
      <c r="CA432" s="29">
        <v>0</v>
      </c>
      <c r="CB432" s="28">
        <v>0</v>
      </c>
      <c r="CC432" s="28">
        <v>0</v>
      </c>
      <c r="CD432" s="29">
        <v>0</v>
      </c>
      <c r="CE432" s="30">
        <v>0</v>
      </c>
      <c r="CF432" s="30">
        <v>0</v>
      </c>
      <c r="CG432" s="30">
        <v>0</v>
      </c>
      <c r="CH432" s="29">
        <v>0</v>
      </c>
      <c r="CI432" s="29">
        <v>0</v>
      </c>
      <c r="CJ432" s="30">
        <v>0</v>
      </c>
      <c r="CK432" s="30">
        <v>0</v>
      </c>
      <c r="CL432" s="30">
        <v>0</v>
      </c>
      <c r="CM432" s="30">
        <v>0</v>
      </c>
      <c r="CN432" s="29">
        <v>0</v>
      </c>
      <c r="CO432" s="30">
        <v>0</v>
      </c>
      <c r="CP432" s="30">
        <v>0</v>
      </c>
      <c r="CQ432" s="30">
        <v>0</v>
      </c>
      <c r="CR432" s="30">
        <v>0</v>
      </c>
      <c r="CS432" s="30">
        <v>0</v>
      </c>
      <c r="CT432" s="30">
        <v>0</v>
      </c>
      <c r="CU432" s="30">
        <v>0</v>
      </c>
      <c r="CV432" s="30">
        <v>0</v>
      </c>
      <c r="CW432" s="30">
        <v>0</v>
      </c>
      <c r="CX432" s="31">
        <v>0</v>
      </c>
      <c r="CY432" s="29">
        <v>0</v>
      </c>
      <c r="CZ432" s="30">
        <v>0</v>
      </c>
      <c r="DA432" s="30">
        <v>0</v>
      </c>
      <c r="DB432" s="29">
        <v>0</v>
      </c>
      <c r="DC432" s="29">
        <v>0</v>
      </c>
      <c r="DD432" s="30">
        <v>0</v>
      </c>
      <c r="DE432" s="30">
        <v>0</v>
      </c>
      <c r="DF432" s="29">
        <v>0</v>
      </c>
      <c r="DG432" s="29">
        <v>0</v>
      </c>
      <c r="DH432" s="29">
        <v>0</v>
      </c>
      <c r="DI432" s="29">
        <v>0</v>
      </c>
      <c r="DJ432" s="30">
        <v>0</v>
      </c>
      <c r="DK432" s="30">
        <v>0</v>
      </c>
      <c r="DL432" s="29">
        <v>0</v>
      </c>
      <c r="DM432" s="29">
        <v>0</v>
      </c>
      <c r="DN432" s="32">
        <v>0</v>
      </c>
      <c r="DO432" s="33">
        <v>0</v>
      </c>
      <c r="DP432" s="31">
        <v>0</v>
      </c>
      <c r="DQ432" s="33">
        <v>0</v>
      </c>
      <c r="DR432" s="33">
        <v>0</v>
      </c>
      <c r="DS432" s="33">
        <v>0</v>
      </c>
      <c r="DT432" s="33">
        <v>0</v>
      </c>
      <c r="DU432" s="33">
        <v>0</v>
      </c>
      <c r="DV432" s="32">
        <v>0</v>
      </c>
      <c r="DW432" s="33">
        <v>0</v>
      </c>
      <c r="DX432" s="33">
        <v>0</v>
      </c>
      <c r="DY432" s="33">
        <v>0</v>
      </c>
      <c r="DZ432" s="26">
        <v>0</v>
      </c>
      <c r="EA432" s="28">
        <v>0</v>
      </c>
      <c r="EB432" s="28">
        <v>0</v>
      </c>
      <c r="EC432" s="28">
        <v>0</v>
      </c>
      <c r="ED432" s="34">
        <v>0</v>
      </c>
      <c r="EE432" s="33">
        <v>0</v>
      </c>
      <c r="EF432" s="33">
        <v>0</v>
      </c>
      <c r="EG432" s="28">
        <v>0</v>
      </c>
      <c r="EH432" s="34">
        <v>0</v>
      </c>
      <c r="EI432" s="30">
        <v>0</v>
      </c>
      <c r="EJ432" s="30">
        <v>0</v>
      </c>
      <c r="EK432" s="30">
        <v>0</v>
      </c>
      <c r="EL432" s="31">
        <v>0</v>
      </c>
      <c r="EM432" s="32">
        <v>0</v>
      </c>
      <c r="EN432" s="32">
        <v>0</v>
      </c>
      <c r="EO432" s="32">
        <v>0</v>
      </c>
      <c r="EP432" s="35">
        <v>0</v>
      </c>
    </row>
    <row r="433" spans="1:146" ht="12" hidden="1" customHeight="1" outlineLevel="1" x14ac:dyDescent="0.25">
      <c r="A433" s="14"/>
      <c r="B433" s="14" t="s">
        <v>129</v>
      </c>
      <c r="C433" s="45" t="s">
        <v>573</v>
      </c>
      <c r="D433" s="45"/>
      <c r="E433" s="45"/>
      <c r="F433" s="45"/>
      <c r="G433" s="45"/>
      <c r="H433" s="15"/>
      <c r="I433" s="15"/>
      <c r="J433" s="15"/>
      <c r="K433" s="46"/>
      <c r="L433" s="46"/>
      <c r="M433" s="46"/>
      <c r="N433" s="46"/>
      <c r="O433" s="46"/>
      <c r="P433" s="46"/>
      <c r="Q433" s="24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4">
        <v>0</v>
      </c>
      <c r="Y433" s="25">
        <v>0</v>
      </c>
      <c r="Z433" s="25">
        <v>0</v>
      </c>
      <c r="AA433" s="25">
        <v>0</v>
      </c>
      <c r="AB433" s="25">
        <v>0</v>
      </c>
      <c r="AC433" s="25">
        <v>0</v>
      </c>
      <c r="AD433" s="25">
        <v>0</v>
      </c>
      <c r="AE433" s="25">
        <v>0</v>
      </c>
      <c r="AF433" s="24">
        <v>0</v>
      </c>
      <c r="AG433" s="24">
        <v>0</v>
      </c>
      <c r="AH433" s="26">
        <v>0</v>
      </c>
      <c r="AI433" s="27">
        <v>0</v>
      </c>
      <c r="AJ433" s="28">
        <v>0</v>
      </c>
      <c r="AK433" s="28">
        <v>0</v>
      </c>
      <c r="AL433" s="28">
        <v>0</v>
      </c>
      <c r="AM433" s="27">
        <v>0</v>
      </c>
      <c r="AN433" s="28">
        <v>0</v>
      </c>
      <c r="AO433" s="28">
        <v>0</v>
      </c>
      <c r="AP433" s="29">
        <v>0</v>
      </c>
      <c r="AQ433" s="29">
        <v>0</v>
      </c>
      <c r="AR433" s="27">
        <v>0</v>
      </c>
      <c r="AS433" s="28">
        <v>0</v>
      </c>
      <c r="AT433" s="28">
        <v>0</v>
      </c>
      <c r="AU433" s="28">
        <v>0</v>
      </c>
      <c r="AV433" s="28">
        <v>0</v>
      </c>
      <c r="AW433" s="28">
        <v>0</v>
      </c>
      <c r="AX433" s="28">
        <v>0</v>
      </c>
      <c r="AY433" s="27">
        <v>0</v>
      </c>
      <c r="AZ433" s="28">
        <v>0</v>
      </c>
      <c r="BA433" s="28">
        <v>0</v>
      </c>
      <c r="BB433" s="28">
        <v>0</v>
      </c>
      <c r="BC433" s="28">
        <v>0</v>
      </c>
      <c r="BD433" s="28">
        <v>0</v>
      </c>
      <c r="BE433" s="27">
        <v>0</v>
      </c>
      <c r="BF433" s="28">
        <v>0</v>
      </c>
      <c r="BG433" s="28">
        <v>0</v>
      </c>
      <c r="BH433" s="28">
        <v>0</v>
      </c>
      <c r="BI433" s="28">
        <v>0</v>
      </c>
      <c r="BJ433" s="28">
        <v>0</v>
      </c>
      <c r="BK433" s="28">
        <v>0</v>
      </c>
      <c r="BL433" s="28">
        <v>0</v>
      </c>
      <c r="BM433" s="28">
        <v>0</v>
      </c>
      <c r="BN433" s="28">
        <v>0</v>
      </c>
      <c r="BO433" s="28">
        <v>0</v>
      </c>
      <c r="BP433" s="29">
        <v>0</v>
      </c>
      <c r="BQ433" s="29">
        <v>0</v>
      </c>
      <c r="BR433" s="29">
        <v>0</v>
      </c>
      <c r="BS433" s="28">
        <v>0</v>
      </c>
      <c r="BT433" s="28">
        <v>0</v>
      </c>
      <c r="BU433" s="29">
        <v>0</v>
      </c>
      <c r="BV433" s="28">
        <v>0</v>
      </c>
      <c r="BW433" s="28">
        <v>0</v>
      </c>
      <c r="BX433" s="29">
        <v>0</v>
      </c>
      <c r="BY433" s="28">
        <v>0</v>
      </c>
      <c r="BZ433" s="28">
        <v>0</v>
      </c>
      <c r="CA433" s="29">
        <v>0</v>
      </c>
      <c r="CB433" s="28">
        <v>0</v>
      </c>
      <c r="CC433" s="28">
        <v>0</v>
      </c>
      <c r="CD433" s="29">
        <v>0</v>
      </c>
      <c r="CE433" s="30">
        <v>0</v>
      </c>
      <c r="CF433" s="30">
        <v>0</v>
      </c>
      <c r="CG433" s="30">
        <v>0</v>
      </c>
      <c r="CH433" s="29">
        <v>0</v>
      </c>
      <c r="CI433" s="29">
        <v>0</v>
      </c>
      <c r="CJ433" s="30">
        <v>0</v>
      </c>
      <c r="CK433" s="30">
        <v>0</v>
      </c>
      <c r="CL433" s="30">
        <v>0</v>
      </c>
      <c r="CM433" s="30">
        <v>0</v>
      </c>
      <c r="CN433" s="29">
        <v>0</v>
      </c>
      <c r="CO433" s="30">
        <v>0</v>
      </c>
      <c r="CP433" s="30">
        <v>0</v>
      </c>
      <c r="CQ433" s="30">
        <v>0</v>
      </c>
      <c r="CR433" s="30">
        <v>0</v>
      </c>
      <c r="CS433" s="30">
        <v>0</v>
      </c>
      <c r="CT433" s="30">
        <v>0</v>
      </c>
      <c r="CU433" s="30">
        <v>0</v>
      </c>
      <c r="CV433" s="30">
        <v>0</v>
      </c>
      <c r="CW433" s="30">
        <v>0</v>
      </c>
      <c r="CX433" s="31">
        <v>0</v>
      </c>
      <c r="CY433" s="29">
        <v>0</v>
      </c>
      <c r="CZ433" s="30">
        <v>0</v>
      </c>
      <c r="DA433" s="30">
        <v>0</v>
      </c>
      <c r="DB433" s="29">
        <v>0</v>
      </c>
      <c r="DC433" s="29">
        <v>0</v>
      </c>
      <c r="DD433" s="30">
        <v>0</v>
      </c>
      <c r="DE433" s="30">
        <v>0</v>
      </c>
      <c r="DF433" s="29">
        <v>0</v>
      </c>
      <c r="DG433" s="29">
        <v>0</v>
      </c>
      <c r="DH433" s="29">
        <v>0</v>
      </c>
      <c r="DI433" s="29">
        <v>0</v>
      </c>
      <c r="DJ433" s="30">
        <v>0</v>
      </c>
      <c r="DK433" s="30">
        <v>0</v>
      </c>
      <c r="DL433" s="29">
        <v>0</v>
      </c>
      <c r="DM433" s="29">
        <v>0</v>
      </c>
      <c r="DN433" s="32">
        <v>0</v>
      </c>
      <c r="DO433" s="33">
        <v>0</v>
      </c>
      <c r="DP433" s="31">
        <v>0</v>
      </c>
      <c r="DQ433" s="33">
        <v>0</v>
      </c>
      <c r="DR433" s="33">
        <v>0</v>
      </c>
      <c r="DS433" s="33">
        <v>0</v>
      </c>
      <c r="DT433" s="33">
        <v>0</v>
      </c>
      <c r="DU433" s="33">
        <v>0</v>
      </c>
      <c r="DV433" s="32">
        <v>0</v>
      </c>
      <c r="DW433" s="33">
        <v>0</v>
      </c>
      <c r="DX433" s="33">
        <v>0</v>
      </c>
      <c r="DY433" s="33">
        <v>0</v>
      </c>
      <c r="DZ433" s="26">
        <v>0</v>
      </c>
      <c r="EA433" s="28">
        <v>0</v>
      </c>
      <c r="EB433" s="28">
        <v>0</v>
      </c>
      <c r="EC433" s="28">
        <v>0</v>
      </c>
      <c r="ED433" s="34">
        <v>0</v>
      </c>
      <c r="EE433" s="33">
        <v>0</v>
      </c>
      <c r="EF433" s="33">
        <v>0</v>
      </c>
      <c r="EG433" s="28">
        <v>0</v>
      </c>
      <c r="EH433" s="34">
        <v>0</v>
      </c>
      <c r="EI433" s="30">
        <v>0</v>
      </c>
      <c r="EJ433" s="30">
        <v>0</v>
      </c>
      <c r="EK433" s="30">
        <v>0</v>
      </c>
      <c r="EL433" s="31">
        <v>0</v>
      </c>
      <c r="EM433" s="32">
        <v>0</v>
      </c>
      <c r="EN433" s="32">
        <v>0</v>
      </c>
      <c r="EO433" s="32">
        <v>0</v>
      </c>
      <c r="EP433" s="35">
        <v>0</v>
      </c>
    </row>
    <row r="434" spans="1:146" ht="12" hidden="1" customHeight="1" outlineLevel="1" x14ac:dyDescent="0.25">
      <c r="A434" s="14"/>
      <c r="B434" s="14" t="s">
        <v>129</v>
      </c>
      <c r="C434" s="45" t="s">
        <v>574</v>
      </c>
      <c r="D434" s="45"/>
      <c r="E434" s="45"/>
      <c r="F434" s="45"/>
      <c r="G434" s="45"/>
      <c r="H434" s="15"/>
      <c r="I434" s="15"/>
      <c r="J434" s="15"/>
      <c r="K434" s="46"/>
      <c r="L434" s="46"/>
      <c r="M434" s="46"/>
      <c r="N434" s="46"/>
      <c r="O434" s="46"/>
      <c r="P434" s="46"/>
      <c r="Q434" s="24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4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5">
        <v>0</v>
      </c>
      <c r="AE434" s="25">
        <v>0</v>
      </c>
      <c r="AF434" s="24">
        <v>0</v>
      </c>
      <c r="AG434" s="24">
        <v>0</v>
      </c>
      <c r="AH434" s="26">
        <v>0</v>
      </c>
      <c r="AI434" s="27">
        <v>0</v>
      </c>
      <c r="AJ434" s="28">
        <v>0</v>
      </c>
      <c r="AK434" s="28">
        <v>0</v>
      </c>
      <c r="AL434" s="28">
        <v>0</v>
      </c>
      <c r="AM434" s="27">
        <v>0</v>
      </c>
      <c r="AN434" s="28">
        <v>0</v>
      </c>
      <c r="AO434" s="28">
        <v>0</v>
      </c>
      <c r="AP434" s="29">
        <v>0</v>
      </c>
      <c r="AQ434" s="29">
        <v>0</v>
      </c>
      <c r="AR434" s="27">
        <v>0</v>
      </c>
      <c r="AS434" s="28">
        <v>0</v>
      </c>
      <c r="AT434" s="28">
        <v>0</v>
      </c>
      <c r="AU434" s="28">
        <v>0</v>
      </c>
      <c r="AV434" s="28">
        <v>0</v>
      </c>
      <c r="AW434" s="28">
        <v>0</v>
      </c>
      <c r="AX434" s="28">
        <v>0</v>
      </c>
      <c r="AY434" s="27">
        <v>0</v>
      </c>
      <c r="AZ434" s="28">
        <v>0</v>
      </c>
      <c r="BA434" s="28">
        <v>0</v>
      </c>
      <c r="BB434" s="28">
        <v>0</v>
      </c>
      <c r="BC434" s="28">
        <v>0</v>
      </c>
      <c r="BD434" s="28">
        <v>0</v>
      </c>
      <c r="BE434" s="27">
        <v>0</v>
      </c>
      <c r="BF434" s="28">
        <v>0</v>
      </c>
      <c r="BG434" s="28">
        <v>0</v>
      </c>
      <c r="BH434" s="28">
        <v>0</v>
      </c>
      <c r="BI434" s="28">
        <v>0</v>
      </c>
      <c r="BJ434" s="28">
        <v>0</v>
      </c>
      <c r="BK434" s="28">
        <v>0</v>
      </c>
      <c r="BL434" s="28">
        <v>0</v>
      </c>
      <c r="BM434" s="28">
        <v>0</v>
      </c>
      <c r="BN434" s="28">
        <v>0</v>
      </c>
      <c r="BO434" s="28">
        <v>0</v>
      </c>
      <c r="BP434" s="29">
        <v>0</v>
      </c>
      <c r="BQ434" s="29">
        <v>0</v>
      </c>
      <c r="BR434" s="29">
        <v>0</v>
      </c>
      <c r="BS434" s="28">
        <v>0</v>
      </c>
      <c r="BT434" s="28">
        <v>0</v>
      </c>
      <c r="BU434" s="29">
        <v>0</v>
      </c>
      <c r="BV434" s="28">
        <v>0</v>
      </c>
      <c r="BW434" s="28">
        <v>0</v>
      </c>
      <c r="BX434" s="29">
        <v>0</v>
      </c>
      <c r="BY434" s="28">
        <v>0</v>
      </c>
      <c r="BZ434" s="28">
        <v>0</v>
      </c>
      <c r="CA434" s="29">
        <v>0</v>
      </c>
      <c r="CB434" s="28">
        <v>0</v>
      </c>
      <c r="CC434" s="28">
        <v>0</v>
      </c>
      <c r="CD434" s="29">
        <v>0</v>
      </c>
      <c r="CE434" s="30">
        <v>0</v>
      </c>
      <c r="CF434" s="30">
        <v>0</v>
      </c>
      <c r="CG434" s="30">
        <v>0</v>
      </c>
      <c r="CH434" s="29">
        <v>0</v>
      </c>
      <c r="CI434" s="29">
        <v>0</v>
      </c>
      <c r="CJ434" s="30">
        <v>0</v>
      </c>
      <c r="CK434" s="30">
        <v>0</v>
      </c>
      <c r="CL434" s="30">
        <v>0</v>
      </c>
      <c r="CM434" s="30">
        <v>0</v>
      </c>
      <c r="CN434" s="29">
        <v>0</v>
      </c>
      <c r="CO434" s="30">
        <v>0</v>
      </c>
      <c r="CP434" s="30">
        <v>0</v>
      </c>
      <c r="CQ434" s="30">
        <v>0</v>
      </c>
      <c r="CR434" s="30">
        <v>0</v>
      </c>
      <c r="CS434" s="30">
        <v>0</v>
      </c>
      <c r="CT434" s="30">
        <v>0</v>
      </c>
      <c r="CU434" s="30">
        <v>0</v>
      </c>
      <c r="CV434" s="30">
        <v>0</v>
      </c>
      <c r="CW434" s="30">
        <v>0</v>
      </c>
      <c r="CX434" s="31">
        <v>0</v>
      </c>
      <c r="CY434" s="29">
        <v>0</v>
      </c>
      <c r="CZ434" s="30">
        <v>0</v>
      </c>
      <c r="DA434" s="30">
        <v>0</v>
      </c>
      <c r="DB434" s="29">
        <v>0</v>
      </c>
      <c r="DC434" s="29">
        <v>0</v>
      </c>
      <c r="DD434" s="30">
        <v>0</v>
      </c>
      <c r="DE434" s="30">
        <v>0</v>
      </c>
      <c r="DF434" s="29">
        <v>0</v>
      </c>
      <c r="DG434" s="29">
        <v>0</v>
      </c>
      <c r="DH434" s="29">
        <v>0</v>
      </c>
      <c r="DI434" s="29">
        <v>0</v>
      </c>
      <c r="DJ434" s="30">
        <v>0</v>
      </c>
      <c r="DK434" s="30">
        <v>0</v>
      </c>
      <c r="DL434" s="29">
        <v>0</v>
      </c>
      <c r="DM434" s="29">
        <v>0</v>
      </c>
      <c r="DN434" s="32">
        <v>0</v>
      </c>
      <c r="DO434" s="33">
        <v>0</v>
      </c>
      <c r="DP434" s="31">
        <v>0</v>
      </c>
      <c r="DQ434" s="33">
        <v>0</v>
      </c>
      <c r="DR434" s="33">
        <v>0</v>
      </c>
      <c r="DS434" s="33">
        <v>0</v>
      </c>
      <c r="DT434" s="33">
        <v>0</v>
      </c>
      <c r="DU434" s="33">
        <v>0</v>
      </c>
      <c r="DV434" s="32">
        <v>0</v>
      </c>
      <c r="DW434" s="33">
        <v>0</v>
      </c>
      <c r="DX434" s="33">
        <v>0</v>
      </c>
      <c r="DY434" s="33">
        <v>0</v>
      </c>
      <c r="DZ434" s="26">
        <v>0</v>
      </c>
      <c r="EA434" s="28">
        <v>0</v>
      </c>
      <c r="EB434" s="28">
        <v>0</v>
      </c>
      <c r="EC434" s="28">
        <v>0</v>
      </c>
      <c r="ED434" s="34">
        <v>65554.895999999993</v>
      </c>
      <c r="EE434" s="33">
        <v>0</v>
      </c>
      <c r="EF434" s="33">
        <v>0</v>
      </c>
      <c r="EG434" s="28">
        <v>65554.895999999993</v>
      </c>
      <c r="EH434" s="34">
        <v>0</v>
      </c>
      <c r="EI434" s="30">
        <v>0</v>
      </c>
      <c r="EJ434" s="30">
        <v>0</v>
      </c>
      <c r="EK434" s="30">
        <v>0</v>
      </c>
      <c r="EL434" s="31">
        <v>0</v>
      </c>
      <c r="EM434" s="32">
        <v>0</v>
      </c>
      <c r="EN434" s="32">
        <v>0</v>
      </c>
      <c r="EO434" s="32">
        <v>0</v>
      </c>
      <c r="EP434" s="35">
        <v>65554.895999999993</v>
      </c>
    </row>
    <row r="435" spans="1:146" ht="12" hidden="1" customHeight="1" outlineLevel="1" x14ac:dyDescent="0.25">
      <c r="A435" s="14"/>
      <c r="B435" s="14" t="s">
        <v>129</v>
      </c>
      <c r="C435" s="45" t="s">
        <v>575</v>
      </c>
      <c r="D435" s="45"/>
      <c r="E435" s="45"/>
      <c r="F435" s="45"/>
      <c r="G435" s="45"/>
      <c r="H435" s="15"/>
      <c r="I435" s="15"/>
      <c r="J435" s="15"/>
      <c r="K435" s="46"/>
      <c r="L435" s="46"/>
      <c r="M435" s="46"/>
      <c r="N435" s="46"/>
      <c r="O435" s="46"/>
      <c r="P435" s="46"/>
      <c r="Q435" s="24">
        <v>6321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4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5">
        <v>0</v>
      </c>
      <c r="AE435" s="25">
        <v>0</v>
      </c>
      <c r="AF435" s="24">
        <v>0</v>
      </c>
      <c r="AG435" s="24">
        <v>6321</v>
      </c>
      <c r="AH435" s="26">
        <v>0</v>
      </c>
      <c r="AI435" s="27">
        <v>0</v>
      </c>
      <c r="AJ435" s="28">
        <v>0</v>
      </c>
      <c r="AK435" s="28">
        <v>0</v>
      </c>
      <c r="AL435" s="28">
        <v>0</v>
      </c>
      <c r="AM435" s="27">
        <v>0</v>
      </c>
      <c r="AN435" s="28">
        <v>0</v>
      </c>
      <c r="AO435" s="28">
        <v>0</v>
      </c>
      <c r="AP435" s="29">
        <v>0</v>
      </c>
      <c r="AQ435" s="29">
        <v>0</v>
      </c>
      <c r="AR435" s="27">
        <v>0</v>
      </c>
      <c r="AS435" s="28">
        <v>0</v>
      </c>
      <c r="AT435" s="28">
        <v>0</v>
      </c>
      <c r="AU435" s="28">
        <v>0</v>
      </c>
      <c r="AV435" s="28">
        <v>0</v>
      </c>
      <c r="AW435" s="28">
        <v>0</v>
      </c>
      <c r="AX435" s="28">
        <v>0</v>
      </c>
      <c r="AY435" s="27">
        <v>0</v>
      </c>
      <c r="AZ435" s="28">
        <v>0</v>
      </c>
      <c r="BA435" s="28">
        <v>0</v>
      </c>
      <c r="BB435" s="28">
        <v>0</v>
      </c>
      <c r="BC435" s="28">
        <v>0</v>
      </c>
      <c r="BD435" s="28">
        <v>0</v>
      </c>
      <c r="BE435" s="27">
        <v>0</v>
      </c>
      <c r="BF435" s="28">
        <v>0</v>
      </c>
      <c r="BG435" s="28">
        <v>0</v>
      </c>
      <c r="BH435" s="28">
        <v>0</v>
      </c>
      <c r="BI435" s="28">
        <v>0</v>
      </c>
      <c r="BJ435" s="28">
        <v>0</v>
      </c>
      <c r="BK435" s="28">
        <v>0</v>
      </c>
      <c r="BL435" s="28">
        <v>0</v>
      </c>
      <c r="BM435" s="28">
        <v>0</v>
      </c>
      <c r="BN435" s="28">
        <v>0</v>
      </c>
      <c r="BO435" s="28">
        <v>0</v>
      </c>
      <c r="BP435" s="29">
        <v>0</v>
      </c>
      <c r="BQ435" s="29">
        <v>0</v>
      </c>
      <c r="BR435" s="29">
        <v>0</v>
      </c>
      <c r="BS435" s="28">
        <v>0</v>
      </c>
      <c r="BT435" s="28">
        <v>0</v>
      </c>
      <c r="BU435" s="29">
        <v>0</v>
      </c>
      <c r="BV435" s="28">
        <v>0</v>
      </c>
      <c r="BW435" s="28">
        <v>0</v>
      </c>
      <c r="BX435" s="29">
        <v>0</v>
      </c>
      <c r="BY435" s="28">
        <v>0</v>
      </c>
      <c r="BZ435" s="28">
        <v>0</v>
      </c>
      <c r="CA435" s="29">
        <v>0</v>
      </c>
      <c r="CB435" s="28">
        <v>0</v>
      </c>
      <c r="CC435" s="28">
        <v>0</v>
      </c>
      <c r="CD435" s="29">
        <v>0</v>
      </c>
      <c r="CE435" s="30">
        <v>0</v>
      </c>
      <c r="CF435" s="30">
        <v>0</v>
      </c>
      <c r="CG435" s="30">
        <v>0</v>
      </c>
      <c r="CH435" s="29">
        <v>0</v>
      </c>
      <c r="CI435" s="29">
        <v>0</v>
      </c>
      <c r="CJ435" s="30">
        <v>0</v>
      </c>
      <c r="CK435" s="30">
        <v>0</v>
      </c>
      <c r="CL435" s="30">
        <v>0</v>
      </c>
      <c r="CM435" s="30">
        <v>0</v>
      </c>
      <c r="CN435" s="29">
        <v>0</v>
      </c>
      <c r="CO435" s="30">
        <v>0</v>
      </c>
      <c r="CP435" s="30">
        <v>0</v>
      </c>
      <c r="CQ435" s="30">
        <v>0</v>
      </c>
      <c r="CR435" s="30">
        <v>0</v>
      </c>
      <c r="CS435" s="30">
        <v>0</v>
      </c>
      <c r="CT435" s="30">
        <v>0</v>
      </c>
      <c r="CU435" s="30">
        <v>0</v>
      </c>
      <c r="CV435" s="30">
        <v>0</v>
      </c>
      <c r="CW435" s="30">
        <v>0</v>
      </c>
      <c r="CX435" s="31">
        <v>0</v>
      </c>
      <c r="CY435" s="29">
        <v>0</v>
      </c>
      <c r="CZ435" s="30">
        <v>0</v>
      </c>
      <c r="DA435" s="30">
        <v>0</v>
      </c>
      <c r="DB435" s="29">
        <v>0</v>
      </c>
      <c r="DC435" s="29">
        <v>0</v>
      </c>
      <c r="DD435" s="30">
        <v>0</v>
      </c>
      <c r="DE435" s="30">
        <v>0</v>
      </c>
      <c r="DF435" s="29">
        <v>0</v>
      </c>
      <c r="DG435" s="29">
        <v>0</v>
      </c>
      <c r="DH435" s="29">
        <v>0</v>
      </c>
      <c r="DI435" s="29">
        <v>0</v>
      </c>
      <c r="DJ435" s="30">
        <v>0</v>
      </c>
      <c r="DK435" s="30">
        <v>0</v>
      </c>
      <c r="DL435" s="29">
        <v>0</v>
      </c>
      <c r="DM435" s="29">
        <v>0</v>
      </c>
      <c r="DN435" s="32">
        <v>0</v>
      </c>
      <c r="DO435" s="33">
        <v>0</v>
      </c>
      <c r="DP435" s="31">
        <v>0</v>
      </c>
      <c r="DQ435" s="33">
        <v>0</v>
      </c>
      <c r="DR435" s="33">
        <v>0</v>
      </c>
      <c r="DS435" s="33">
        <v>0</v>
      </c>
      <c r="DT435" s="33">
        <v>0</v>
      </c>
      <c r="DU435" s="33">
        <v>0</v>
      </c>
      <c r="DV435" s="32">
        <v>0</v>
      </c>
      <c r="DW435" s="33">
        <v>0</v>
      </c>
      <c r="DX435" s="33">
        <v>0</v>
      </c>
      <c r="DY435" s="33">
        <v>0</v>
      </c>
      <c r="DZ435" s="26">
        <v>0</v>
      </c>
      <c r="EA435" s="28">
        <v>0</v>
      </c>
      <c r="EB435" s="28">
        <v>0</v>
      </c>
      <c r="EC435" s="28">
        <v>0</v>
      </c>
      <c r="ED435" s="34">
        <v>0</v>
      </c>
      <c r="EE435" s="33">
        <v>0</v>
      </c>
      <c r="EF435" s="33">
        <v>0</v>
      </c>
      <c r="EG435" s="28">
        <v>0</v>
      </c>
      <c r="EH435" s="34">
        <v>0</v>
      </c>
      <c r="EI435" s="30">
        <v>0</v>
      </c>
      <c r="EJ435" s="30">
        <v>0</v>
      </c>
      <c r="EK435" s="30">
        <v>0</v>
      </c>
      <c r="EL435" s="31">
        <v>0</v>
      </c>
      <c r="EM435" s="32">
        <v>0</v>
      </c>
      <c r="EN435" s="32">
        <v>0</v>
      </c>
      <c r="EO435" s="32">
        <v>0</v>
      </c>
      <c r="EP435" s="35">
        <v>0</v>
      </c>
    </row>
    <row r="436" spans="1:146" ht="12" hidden="1" customHeight="1" outlineLevel="1" x14ac:dyDescent="0.25">
      <c r="A436" s="14"/>
      <c r="B436" s="14" t="s">
        <v>129</v>
      </c>
      <c r="C436" s="45" t="s">
        <v>576</v>
      </c>
      <c r="D436" s="45"/>
      <c r="E436" s="45"/>
      <c r="F436" s="45"/>
      <c r="G436" s="45"/>
      <c r="H436" s="15"/>
      <c r="I436" s="15"/>
      <c r="J436" s="15"/>
      <c r="K436" s="46"/>
      <c r="L436" s="46"/>
      <c r="M436" s="46"/>
      <c r="N436" s="46"/>
      <c r="O436" s="46"/>
      <c r="P436" s="46"/>
      <c r="Q436" s="24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4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4">
        <v>0</v>
      </c>
      <c r="AG436" s="24">
        <v>0</v>
      </c>
      <c r="AH436" s="26">
        <v>0</v>
      </c>
      <c r="AI436" s="27">
        <v>0</v>
      </c>
      <c r="AJ436" s="28">
        <v>0</v>
      </c>
      <c r="AK436" s="28">
        <v>0</v>
      </c>
      <c r="AL436" s="28">
        <v>0</v>
      </c>
      <c r="AM436" s="27">
        <v>0</v>
      </c>
      <c r="AN436" s="28">
        <v>0</v>
      </c>
      <c r="AO436" s="28">
        <v>0</v>
      </c>
      <c r="AP436" s="29">
        <v>0</v>
      </c>
      <c r="AQ436" s="29">
        <v>0</v>
      </c>
      <c r="AR436" s="27">
        <v>0</v>
      </c>
      <c r="AS436" s="28">
        <v>0</v>
      </c>
      <c r="AT436" s="28">
        <v>0</v>
      </c>
      <c r="AU436" s="28">
        <v>0</v>
      </c>
      <c r="AV436" s="28">
        <v>0</v>
      </c>
      <c r="AW436" s="28">
        <v>0</v>
      </c>
      <c r="AX436" s="28">
        <v>0</v>
      </c>
      <c r="AY436" s="27">
        <v>0</v>
      </c>
      <c r="AZ436" s="28">
        <v>0</v>
      </c>
      <c r="BA436" s="28">
        <v>0</v>
      </c>
      <c r="BB436" s="28">
        <v>0</v>
      </c>
      <c r="BC436" s="28">
        <v>0</v>
      </c>
      <c r="BD436" s="28">
        <v>0</v>
      </c>
      <c r="BE436" s="27">
        <v>0</v>
      </c>
      <c r="BF436" s="28">
        <v>0</v>
      </c>
      <c r="BG436" s="28">
        <v>0</v>
      </c>
      <c r="BH436" s="28">
        <v>0</v>
      </c>
      <c r="BI436" s="28">
        <v>0</v>
      </c>
      <c r="BJ436" s="28">
        <v>0</v>
      </c>
      <c r="BK436" s="28">
        <v>0</v>
      </c>
      <c r="BL436" s="28">
        <v>0</v>
      </c>
      <c r="BM436" s="28">
        <v>0</v>
      </c>
      <c r="BN436" s="28">
        <v>0</v>
      </c>
      <c r="BO436" s="28">
        <v>0</v>
      </c>
      <c r="BP436" s="29">
        <v>0</v>
      </c>
      <c r="BQ436" s="29">
        <v>0</v>
      </c>
      <c r="BR436" s="29">
        <v>0</v>
      </c>
      <c r="BS436" s="28">
        <v>0</v>
      </c>
      <c r="BT436" s="28">
        <v>0</v>
      </c>
      <c r="BU436" s="29">
        <v>0</v>
      </c>
      <c r="BV436" s="28">
        <v>0</v>
      </c>
      <c r="BW436" s="28">
        <v>0</v>
      </c>
      <c r="BX436" s="29">
        <v>0</v>
      </c>
      <c r="BY436" s="28">
        <v>0</v>
      </c>
      <c r="BZ436" s="28">
        <v>0</v>
      </c>
      <c r="CA436" s="29">
        <v>0</v>
      </c>
      <c r="CB436" s="28">
        <v>0</v>
      </c>
      <c r="CC436" s="28">
        <v>0</v>
      </c>
      <c r="CD436" s="29">
        <v>0</v>
      </c>
      <c r="CE436" s="30">
        <v>0</v>
      </c>
      <c r="CF436" s="30">
        <v>0</v>
      </c>
      <c r="CG436" s="30">
        <v>0</v>
      </c>
      <c r="CH436" s="29">
        <v>0</v>
      </c>
      <c r="CI436" s="29">
        <v>0</v>
      </c>
      <c r="CJ436" s="30">
        <v>0</v>
      </c>
      <c r="CK436" s="30">
        <v>0</v>
      </c>
      <c r="CL436" s="30">
        <v>0</v>
      </c>
      <c r="CM436" s="30">
        <v>0</v>
      </c>
      <c r="CN436" s="29">
        <v>0</v>
      </c>
      <c r="CO436" s="30">
        <v>0</v>
      </c>
      <c r="CP436" s="30">
        <v>0</v>
      </c>
      <c r="CQ436" s="30">
        <v>0</v>
      </c>
      <c r="CR436" s="30">
        <v>0</v>
      </c>
      <c r="CS436" s="30">
        <v>0</v>
      </c>
      <c r="CT436" s="30">
        <v>0</v>
      </c>
      <c r="CU436" s="30">
        <v>0</v>
      </c>
      <c r="CV436" s="30">
        <v>0</v>
      </c>
      <c r="CW436" s="30">
        <v>0</v>
      </c>
      <c r="CX436" s="31">
        <v>0</v>
      </c>
      <c r="CY436" s="29">
        <v>0</v>
      </c>
      <c r="CZ436" s="30">
        <v>0</v>
      </c>
      <c r="DA436" s="30">
        <v>0</v>
      </c>
      <c r="DB436" s="29">
        <v>0</v>
      </c>
      <c r="DC436" s="29">
        <v>0</v>
      </c>
      <c r="DD436" s="30">
        <v>0</v>
      </c>
      <c r="DE436" s="30">
        <v>0</v>
      </c>
      <c r="DF436" s="29">
        <v>0</v>
      </c>
      <c r="DG436" s="29">
        <v>0</v>
      </c>
      <c r="DH436" s="29">
        <v>0</v>
      </c>
      <c r="DI436" s="29">
        <v>0</v>
      </c>
      <c r="DJ436" s="30">
        <v>0</v>
      </c>
      <c r="DK436" s="30">
        <v>0</v>
      </c>
      <c r="DL436" s="29">
        <v>0</v>
      </c>
      <c r="DM436" s="29">
        <v>0</v>
      </c>
      <c r="DN436" s="32">
        <v>0</v>
      </c>
      <c r="DO436" s="33">
        <v>0</v>
      </c>
      <c r="DP436" s="31">
        <v>0</v>
      </c>
      <c r="DQ436" s="33">
        <v>0</v>
      </c>
      <c r="DR436" s="33">
        <v>0</v>
      </c>
      <c r="DS436" s="33">
        <v>0</v>
      </c>
      <c r="DT436" s="33">
        <v>0</v>
      </c>
      <c r="DU436" s="33">
        <v>0</v>
      </c>
      <c r="DV436" s="32">
        <v>0</v>
      </c>
      <c r="DW436" s="33">
        <v>0</v>
      </c>
      <c r="DX436" s="33">
        <v>0</v>
      </c>
      <c r="DY436" s="33">
        <v>0</v>
      </c>
      <c r="DZ436" s="26">
        <v>0</v>
      </c>
      <c r="EA436" s="28">
        <v>0</v>
      </c>
      <c r="EB436" s="28">
        <v>0</v>
      </c>
      <c r="EC436" s="28">
        <v>0</v>
      </c>
      <c r="ED436" s="34">
        <v>0</v>
      </c>
      <c r="EE436" s="33">
        <v>0</v>
      </c>
      <c r="EF436" s="33">
        <v>0</v>
      </c>
      <c r="EG436" s="28">
        <v>0</v>
      </c>
      <c r="EH436" s="34">
        <v>0</v>
      </c>
      <c r="EI436" s="30">
        <v>0</v>
      </c>
      <c r="EJ436" s="30">
        <v>0</v>
      </c>
      <c r="EK436" s="30">
        <v>0</v>
      </c>
      <c r="EL436" s="31">
        <v>0</v>
      </c>
      <c r="EM436" s="32">
        <v>0</v>
      </c>
      <c r="EN436" s="32">
        <v>0</v>
      </c>
      <c r="EO436" s="32">
        <v>0</v>
      </c>
      <c r="EP436" s="35">
        <v>0</v>
      </c>
    </row>
    <row r="437" spans="1:146" ht="12" hidden="1" customHeight="1" outlineLevel="1" x14ac:dyDescent="0.25">
      <c r="A437" s="14"/>
      <c r="B437" s="14" t="s">
        <v>129</v>
      </c>
      <c r="C437" s="45" t="s">
        <v>577</v>
      </c>
      <c r="D437" s="45"/>
      <c r="E437" s="45"/>
      <c r="F437" s="45"/>
      <c r="G437" s="45"/>
      <c r="H437" s="15"/>
      <c r="I437" s="15"/>
      <c r="J437" s="15"/>
      <c r="K437" s="46"/>
      <c r="L437" s="46"/>
      <c r="M437" s="46"/>
      <c r="N437" s="46"/>
      <c r="O437" s="46"/>
      <c r="P437" s="46"/>
      <c r="Q437" s="24">
        <v>0</v>
      </c>
      <c r="R437" s="25">
        <v>0</v>
      </c>
      <c r="S437" s="25">
        <v>0</v>
      </c>
      <c r="T437" s="25">
        <v>0</v>
      </c>
      <c r="U437" s="25">
        <v>0</v>
      </c>
      <c r="V437" s="25">
        <v>0</v>
      </c>
      <c r="W437" s="25">
        <v>0</v>
      </c>
      <c r="X437" s="24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4">
        <v>0</v>
      </c>
      <c r="AG437" s="24">
        <v>0</v>
      </c>
      <c r="AH437" s="26">
        <v>0</v>
      </c>
      <c r="AI437" s="27">
        <v>0</v>
      </c>
      <c r="AJ437" s="28">
        <v>0</v>
      </c>
      <c r="AK437" s="28">
        <v>0</v>
      </c>
      <c r="AL437" s="28">
        <v>0</v>
      </c>
      <c r="AM437" s="27">
        <v>0</v>
      </c>
      <c r="AN437" s="28">
        <v>0</v>
      </c>
      <c r="AO437" s="28">
        <v>0</v>
      </c>
      <c r="AP437" s="29">
        <v>0</v>
      </c>
      <c r="AQ437" s="29">
        <v>0</v>
      </c>
      <c r="AR437" s="27">
        <v>0</v>
      </c>
      <c r="AS437" s="28">
        <v>0</v>
      </c>
      <c r="AT437" s="28">
        <v>0</v>
      </c>
      <c r="AU437" s="28">
        <v>0</v>
      </c>
      <c r="AV437" s="28">
        <v>0</v>
      </c>
      <c r="AW437" s="28">
        <v>0</v>
      </c>
      <c r="AX437" s="28">
        <v>0</v>
      </c>
      <c r="AY437" s="27">
        <v>0</v>
      </c>
      <c r="AZ437" s="28">
        <v>0</v>
      </c>
      <c r="BA437" s="28">
        <v>0</v>
      </c>
      <c r="BB437" s="28">
        <v>0</v>
      </c>
      <c r="BC437" s="28">
        <v>0</v>
      </c>
      <c r="BD437" s="28">
        <v>0</v>
      </c>
      <c r="BE437" s="27">
        <v>0</v>
      </c>
      <c r="BF437" s="28">
        <v>0</v>
      </c>
      <c r="BG437" s="28">
        <v>0</v>
      </c>
      <c r="BH437" s="28">
        <v>0</v>
      </c>
      <c r="BI437" s="28">
        <v>0</v>
      </c>
      <c r="BJ437" s="28">
        <v>0</v>
      </c>
      <c r="BK437" s="28">
        <v>0</v>
      </c>
      <c r="BL437" s="28">
        <v>0</v>
      </c>
      <c r="BM437" s="28">
        <v>0</v>
      </c>
      <c r="BN437" s="28">
        <v>0</v>
      </c>
      <c r="BO437" s="28">
        <v>0</v>
      </c>
      <c r="BP437" s="29">
        <v>0</v>
      </c>
      <c r="BQ437" s="29">
        <v>0</v>
      </c>
      <c r="BR437" s="29">
        <v>0</v>
      </c>
      <c r="BS437" s="28">
        <v>0</v>
      </c>
      <c r="BT437" s="28">
        <v>0</v>
      </c>
      <c r="BU437" s="29">
        <v>0</v>
      </c>
      <c r="BV437" s="28">
        <v>0</v>
      </c>
      <c r="BW437" s="28">
        <v>0</v>
      </c>
      <c r="BX437" s="29">
        <v>0</v>
      </c>
      <c r="BY437" s="28">
        <v>0</v>
      </c>
      <c r="BZ437" s="28">
        <v>0</v>
      </c>
      <c r="CA437" s="29">
        <v>0</v>
      </c>
      <c r="CB437" s="28">
        <v>0</v>
      </c>
      <c r="CC437" s="28">
        <v>0</v>
      </c>
      <c r="CD437" s="29">
        <v>0</v>
      </c>
      <c r="CE437" s="30">
        <v>0</v>
      </c>
      <c r="CF437" s="30">
        <v>0</v>
      </c>
      <c r="CG437" s="30">
        <v>0</v>
      </c>
      <c r="CH437" s="29">
        <v>0</v>
      </c>
      <c r="CI437" s="29">
        <v>0</v>
      </c>
      <c r="CJ437" s="30">
        <v>0</v>
      </c>
      <c r="CK437" s="30">
        <v>0</v>
      </c>
      <c r="CL437" s="30">
        <v>0</v>
      </c>
      <c r="CM437" s="30">
        <v>0</v>
      </c>
      <c r="CN437" s="29">
        <v>0</v>
      </c>
      <c r="CO437" s="30">
        <v>0</v>
      </c>
      <c r="CP437" s="30">
        <v>0</v>
      </c>
      <c r="CQ437" s="30">
        <v>0</v>
      </c>
      <c r="CR437" s="30">
        <v>0</v>
      </c>
      <c r="CS437" s="30">
        <v>0</v>
      </c>
      <c r="CT437" s="30">
        <v>0</v>
      </c>
      <c r="CU437" s="30">
        <v>0</v>
      </c>
      <c r="CV437" s="30">
        <v>0</v>
      </c>
      <c r="CW437" s="30">
        <v>0</v>
      </c>
      <c r="CX437" s="31">
        <v>0</v>
      </c>
      <c r="CY437" s="29">
        <v>0</v>
      </c>
      <c r="CZ437" s="30">
        <v>0</v>
      </c>
      <c r="DA437" s="30">
        <v>0</v>
      </c>
      <c r="DB437" s="29">
        <v>0</v>
      </c>
      <c r="DC437" s="29">
        <v>0</v>
      </c>
      <c r="DD437" s="30">
        <v>0</v>
      </c>
      <c r="DE437" s="30">
        <v>0</v>
      </c>
      <c r="DF437" s="29">
        <v>0</v>
      </c>
      <c r="DG437" s="29">
        <v>0</v>
      </c>
      <c r="DH437" s="29">
        <v>0</v>
      </c>
      <c r="DI437" s="29">
        <v>0</v>
      </c>
      <c r="DJ437" s="30">
        <v>0</v>
      </c>
      <c r="DK437" s="30">
        <v>0</v>
      </c>
      <c r="DL437" s="29">
        <v>0</v>
      </c>
      <c r="DM437" s="29">
        <v>0</v>
      </c>
      <c r="DN437" s="32">
        <v>0</v>
      </c>
      <c r="DO437" s="33">
        <v>0</v>
      </c>
      <c r="DP437" s="31">
        <v>0</v>
      </c>
      <c r="DQ437" s="33">
        <v>0</v>
      </c>
      <c r="DR437" s="33">
        <v>0</v>
      </c>
      <c r="DS437" s="33">
        <v>0</v>
      </c>
      <c r="DT437" s="33">
        <v>0</v>
      </c>
      <c r="DU437" s="33">
        <v>0</v>
      </c>
      <c r="DV437" s="32">
        <v>0</v>
      </c>
      <c r="DW437" s="33">
        <v>0</v>
      </c>
      <c r="DX437" s="33">
        <v>0</v>
      </c>
      <c r="DY437" s="33">
        <v>0</v>
      </c>
      <c r="DZ437" s="26">
        <v>0</v>
      </c>
      <c r="EA437" s="28">
        <v>0</v>
      </c>
      <c r="EB437" s="28">
        <v>0</v>
      </c>
      <c r="EC437" s="28">
        <v>0</v>
      </c>
      <c r="ED437" s="34">
        <v>0</v>
      </c>
      <c r="EE437" s="33">
        <v>0</v>
      </c>
      <c r="EF437" s="33">
        <v>0</v>
      </c>
      <c r="EG437" s="28">
        <v>0</v>
      </c>
      <c r="EH437" s="34">
        <v>0</v>
      </c>
      <c r="EI437" s="30">
        <v>0</v>
      </c>
      <c r="EJ437" s="30">
        <v>0</v>
      </c>
      <c r="EK437" s="30">
        <v>0</v>
      </c>
      <c r="EL437" s="31">
        <v>0</v>
      </c>
      <c r="EM437" s="32">
        <v>0</v>
      </c>
      <c r="EN437" s="32">
        <v>0</v>
      </c>
      <c r="EO437" s="32">
        <v>0</v>
      </c>
      <c r="EP437" s="35">
        <v>0</v>
      </c>
    </row>
    <row r="438" spans="1:146" ht="12" hidden="1" customHeight="1" outlineLevel="1" x14ac:dyDescent="0.25">
      <c r="A438" s="14"/>
      <c r="B438" s="14" t="s">
        <v>129</v>
      </c>
      <c r="C438" s="45" t="s">
        <v>578</v>
      </c>
      <c r="D438" s="45"/>
      <c r="E438" s="45"/>
      <c r="F438" s="45"/>
      <c r="G438" s="45"/>
      <c r="H438" s="15"/>
      <c r="I438" s="15"/>
      <c r="J438" s="15"/>
      <c r="K438" s="46"/>
      <c r="L438" s="46"/>
      <c r="M438" s="46"/>
      <c r="N438" s="46"/>
      <c r="O438" s="46"/>
      <c r="P438" s="46"/>
      <c r="Q438" s="24">
        <v>17341.53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4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4">
        <v>0</v>
      </c>
      <c r="AG438" s="24">
        <v>17341.53</v>
      </c>
      <c r="AH438" s="26">
        <v>0</v>
      </c>
      <c r="AI438" s="27">
        <v>0</v>
      </c>
      <c r="AJ438" s="28">
        <v>0</v>
      </c>
      <c r="AK438" s="28">
        <v>0</v>
      </c>
      <c r="AL438" s="28">
        <v>0</v>
      </c>
      <c r="AM438" s="27">
        <v>0</v>
      </c>
      <c r="AN438" s="28">
        <v>0</v>
      </c>
      <c r="AO438" s="28">
        <v>0</v>
      </c>
      <c r="AP438" s="29">
        <v>0</v>
      </c>
      <c r="AQ438" s="29">
        <v>0</v>
      </c>
      <c r="AR438" s="27">
        <v>0</v>
      </c>
      <c r="AS438" s="28">
        <v>0</v>
      </c>
      <c r="AT438" s="28">
        <v>0</v>
      </c>
      <c r="AU438" s="28">
        <v>0</v>
      </c>
      <c r="AV438" s="28">
        <v>0</v>
      </c>
      <c r="AW438" s="28">
        <v>0</v>
      </c>
      <c r="AX438" s="28">
        <v>0</v>
      </c>
      <c r="AY438" s="27">
        <v>0</v>
      </c>
      <c r="AZ438" s="28">
        <v>0</v>
      </c>
      <c r="BA438" s="28">
        <v>0</v>
      </c>
      <c r="BB438" s="28">
        <v>0</v>
      </c>
      <c r="BC438" s="28">
        <v>0</v>
      </c>
      <c r="BD438" s="28">
        <v>0</v>
      </c>
      <c r="BE438" s="27">
        <v>0</v>
      </c>
      <c r="BF438" s="28">
        <v>0</v>
      </c>
      <c r="BG438" s="28">
        <v>0</v>
      </c>
      <c r="BH438" s="28">
        <v>0</v>
      </c>
      <c r="BI438" s="28">
        <v>0</v>
      </c>
      <c r="BJ438" s="28">
        <v>0</v>
      </c>
      <c r="BK438" s="28">
        <v>0</v>
      </c>
      <c r="BL438" s="28">
        <v>0</v>
      </c>
      <c r="BM438" s="28">
        <v>0</v>
      </c>
      <c r="BN438" s="28">
        <v>0</v>
      </c>
      <c r="BO438" s="28">
        <v>0</v>
      </c>
      <c r="BP438" s="29">
        <v>0</v>
      </c>
      <c r="BQ438" s="29">
        <v>0</v>
      </c>
      <c r="BR438" s="29">
        <v>0</v>
      </c>
      <c r="BS438" s="28">
        <v>0</v>
      </c>
      <c r="BT438" s="28">
        <v>0</v>
      </c>
      <c r="BU438" s="29">
        <v>0</v>
      </c>
      <c r="BV438" s="28">
        <v>0</v>
      </c>
      <c r="BW438" s="28">
        <v>0</v>
      </c>
      <c r="BX438" s="29">
        <v>0</v>
      </c>
      <c r="BY438" s="28">
        <v>0</v>
      </c>
      <c r="BZ438" s="28">
        <v>0</v>
      </c>
      <c r="CA438" s="29">
        <v>0</v>
      </c>
      <c r="CB438" s="28">
        <v>0</v>
      </c>
      <c r="CC438" s="28">
        <v>0</v>
      </c>
      <c r="CD438" s="29">
        <v>0</v>
      </c>
      <c r="CE438" s="30">
        <v>0</v>
      </c>
      <c r="CF438" s="30">
        <v>0</v>
      </c>
      <c r="CG438" s="30">
        <v>0</v>
      </c>
      <c r="CH438" s="29">
        <v>0</v>
      </c>
      <c r="CI438" s="29">
        <v>0</v>
      </c>
      <c r="CJ438" s="30">
        <v>0</v>
      </c>
      <c r="CK438" s="30">
        <v>0</v>
      </c>
      <c r="CL438" s="30">
        <v>0</v>
      </c>
      <c r="CM438" s="30">
        <v>0</v>
      </c>
      <c r="CN438" s="29">
        <v>0</v>
      </c>
      <c r="CO438" s="30">
        <v>0</v>
      </c>
      <c r="CP438" s="30">
        <v>0</v>
      </c>
      <c r="CQ438" s="30">
        <v>0</v>
      </c>
      <c r="CR438" s="30">
        <v>0</v>
      </c>
      <c r="CS438" s="30">
        <v>0</v>
      </c>
      <c r="CT438" s="30">
        <v>0</v>
      </c>
      <c r="CU438" s="30">
        <v>0</v>
      </c>
      <c r="CV438" s="30">
        <v>0</v>
      </c>
      <c r="CW438" s="30">
        <v>0</v>
      </c>
      <c r="CX438" s="31">
        <v>0</v>
      </c>
      <c r="CY438" s="29">
        <v>0</v>
      </c>
      <c r="CZ438" s="30">
        <v>0</v>
      </c>
      <c r="DA438" s="30">
        <v>0</v>
      </c>
      <c r="DB438" s="29">
        <v>0</v>
      </c>
      <c r="DC438" s="29">
        <v>0</v>
      </c>
      <c r="DD438" s="30">
        <v>0</v>
      </c>
      <c r="DE438" s="30">
        <v>0</v>
      </c>
      <c r="DF438" s="29">
        <v>0</v>
      </c>
      <c r="DG438" s="29">
        <v>0</v>
      </c>
      <c r="DH438" s="29">
        <v>0</v>
      </c>
      <c r="DI438" s="29">
        <v>0</v>
      </c>
      <c r="DJ438" s="30">
        <v>0</v>
      </c>
      <c r="DK438" s="30">
        <v>0</v>
      </c>
      <c r="DL438" s="29">
        <v>0</v>
      </c>
      <c r="DM438" s="29">
        <v>0</v>
      </c>
      <c r="DN438" s="32">
        <v>0</v>
      </c>
      <c r="DO438" s="33">
        <v>0</v>
      </c>
      <c r="DP438" s="31">
        <v>0</v>
      </c>
      <c r="DQ438" s="33">
        <v>0</v>
      </c>
      <c r="DR438" s="33">
        <v>0</v>
      </c>
      <c r="DS438" s="33">
        <v>0</v>
      </c>
      <c r="DT438" s="33">
        <v>0</v>
      </c>
      <c r="DU438" s="33">
        <v>0</v>
      </c>
      <c r="DV438" s="32">
        <v>0</v>
      </c>
      <c r="DW438" s="33">
        <v>0</v>
      </c>
      <c r="DX438" s="33">
        <v>0</v>
      </c>
      <c r="DY438" s="33">
        <v>0</v>
      </c>
      <c r="DZ438" s="26">
        <v>0</v>
      </c>
      <c r="EA438" s="28">
        <v>0</v>
      </c>
      <c r="EB438" s="28">
        <v>0</v>
      </c>
      <c r="EC438" s="28">
        <v>0</v>
      </c>
      <c r="ED438" s="34">
        <v>0</v>
      </c>
      <c r="EE438" s="33">
        <v>0</v>
      </c>
      <c r="EF438" s="33">
        <v>0</v>
      </c>
      <c r="EG438" s="28">
        <v>0</v>
      </c>
      <c r="EH438" s="34">
        <v>0</v>
      </c>
      <c r="EI438" s="30">
        <v>0</v>
      </c>
      <c r="EJ438" s="30">
        <v>0</v>
      </c>
      <c r="EK438" s="30">
        <v>0</v>
      </c>
      <c r="EL438" s="31">
        <v>0</v>
      </c>
      <c r="EM438" s="32">
        <v>0</v>
      </c>
      <c r="EN438" s="32">
        <v>0</v>
      </c>
      <c r="EO438" s="32">
        <v>0</v>
      </c>
      <c r="EP438" s="35">
        <v>0</v>
      </c>
    </row>
    <row r="439" spans="1:146" ht="12" hidden="1" customHeight="1" outlineLevel="1" x14ac:dyDescent="0.25">
      <c r="A439" s="14"/>
      <c r="B439" s="14" t="s">
        <v>129</v>
      </c>
      <c r="C439" s="45" t="s">
        <v>579</v>
      </c>
      <c r="D439" s="45"/>
      <c r="E439" s="45"/>
      <c r="F439" s="45"/>
      <c r="G439" s="45"/>
      <c r="H439" s="15"/>
      <c r="I439" s="15"/>
      <c r="J439" s="15"/>
      <c r="K439" s="46"/>
      <c r="L439" s="46"/>
      <c r="M439" s="46"/>
      <c r="N439" s="46"/>
      <c r="O439" s="46"/>
      <c r="P439" s="46"/>
      <c r="Q439" s="24">
        <v>-423.68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4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4">
        <v>0</v>
      </c>
      <c r="AG439" s="24">
        <v>-423.68</v>
      </c>
      <c r="AH439" s="26">
        <v>0</v>
      </c>
      <c r="AI439" s="27">
        <v>0</v>
      </c>
      <c r="AJ439" s="28">
        <v>0</v>
      </c>
      <c r="AK439" s="28">
        <v>0</v>
      </c>
      <c r="AL439" s="28">
        <v>0</v>
      </c>
      <c r="AM439" s="27">
        <v>0</v>
      </c>
      <c r="AN439" s="28">
        <v>0</v>
      </c>
      <c r="AO439" s="28">
        <v>0</v>
      </c>
      <c r="AP439" s="29">
        <v>0</v>
      </c>
      <c r="AQ439" s="29">
        <v>0</v>
      </c>
      <c r="AR439" s="27">
        <v>0</v>
      </c>
      <c r="AS439" s="28">
        <v>0</v>
      </c>
      <c r="AT439" s="28">
        <v>0</v>
      </c>
      <c r="AU439" s="28">
        <v>0</v>
      </c>
      <c r="AV439" s="28">
        <v>0</v>
      </c>
      <c r="AW439" s="28">
        <v>0</v>
      </c>
      <c r="AX439" s="28">
        <v>0</v>
      </c>
      <c r="AY439" s="27">
        <v>0</v>
      </c>
      <c r="AZ439" s="28">
        <v>0</v>
      </c>
      <c r="BA439" s="28">
        <v>0</v>
      </c>
      <c r="BB439" s="28">
        <v>0</v>
      </c>
      <c r="BC439" s="28">
        <v>0</v>
      </c>
      <c r="BD439" s="28">
        <v>0</v>
      </c>
      <c r="BE439" s="27">
        <v>0</v>
      </c>
      <c r="BF439" s="28">
        <v>0</v>
      </c>
      <c r="BG439" s="28">
        <v>0</v>
      </c>
      <c r="BH439" s="28">
        <v>0</v>
      </c>
      <c r="BI439" s="28">
        <v>0</v>
      </c>
      <c r="BJ439" s="28">
        <v>0</v>
      </c>
      <c r="BK439" s="28">
        <v>0</v>
      </c>
      <c r="BL439" s="28">
        <v>0</v>
      </c>
      <c r="BM439" s="28">
        <v>0</v>
      </c>
      <c r="BN439" s="28">
        <v>0</v>
      </c>
      <c r="BO439" s="28">
        <v>0</v>
      </c>
      <c r="BP439" s="29">
        <v>0</v>
      </c>
      <c r="BQ439" s="29">
        <v>0</v>
      </c>
      <c r="BR439" s="29">
        <v>0</v>
      </c>
      <c r="BS439" s="28">
        <v>0</v>
      </c>
      <c r="BT439" s="28">
        <v>0</v>
      </c>
      <c r="BU439" s="29">
        <v>0</v>
      </c>
      <c r="BV439" s="28">
        <v>0</v>
      </c>
      <c r="BW439" s="28">
        <v>0</v>
      </c>
      <c r="BX439" s="29">
        <v>0</v>
      </c>
      <c r="BY439" s="28">
        <v>0</v>
      </c>
      <c r="BZ439" s="28">
        <v>0</v>
      </c>
      <c r="CA439" s="29">
        <v>0</v>
      </c>
      <c r="CB439" s="28">
        <v>0</v>
      </c>
      <c r="CC439" s="28">
        <v>0</v>
      </c>
      <c r="CD439" s="29">
        <v>0</v>
      </c>
      <c r="CE439" s="30">
        <v>0</v>
      </c>
      <c r="CF439" s="30">
        <v>0</v>
      </c>
      <c r="CG439" s="30">
        <v>0</v>
      </c>
      <c r="CH439" s="29">
        <v>0</v>
      </c>
      <c r="CI439" s="29">
        <v>0</v>
      </c>
      <c r="CJ439" s="30">
        <v>0</v>
      </c>
      <c r="CK439" s="30">
        <v>0</v>
      </c>
      <c r="CL439" s="30">
        <v>0</v>
      </c>
      <c r="CM439" s="30">
        <v>0</v>
      </c>
      <c r="CN439" s="29">
        <v>0</v>
      </c>
      <c r="CO439" s="30">
        <v>0</v>
      </c>
      <c r="CP439" s="30">
        <v>0</v>
      </c>
      <c r="CQ439" s="30">
        <v>0</v>
      </c>
      <c r="CR439" s="30">
        <v>0</v>
      </c>
      <c r="CS439" s="30">
        <v>0</v>
      </c>
      <c r="CT439" s="30">
        <v>0</v>
      </c>
      <c r="CU439" s="30">
        <v>0</v>
      </c>
      <c r="CV439" s="30">
        <v>0</v>
      </c>
      <c r="CW439" s="30">
        <v>0</v>
      </c>
      <c r="CX439" s="31">
        <v>0</v>
      </c>
      <c r="CY439" s="29">
        <v>0</v>
      </c>
      <c r="CZ439" s="30">
        <v>0</v>
      </c>
      <c r="DA439" s="30">
        <v>0</v>
      </c>
      <c r="DB439" s="29">
        <v>0</v>
      </c>
      <c r="DC439" s="29">
        <v>0</v>
      </c>
      <c r="DD439" s="30">
        <v>0</v>
      </c>
      <c r="DE439" s="30">
        <v>0</v>
      </c>
      <c r="DF439" s="29">
        <v>0</v>
      </c>
      <c r="DG439" s="29">
        <v>0</v>
      </c>
      <c r="DH439" s="29">
        <v>0</v>
      </c>
      <c r="DI439" s="29">
        <v>0</v>
      </c>
      <c r="DJ439" s="30">
        <v>0</v>
      </c>
      <c r="DK439" s="30">
        <v>0</v>
      </c>
      <c r="DL439" s="29">
        <v>0</v>
      </c>
      <c r="DM439" s="29">
        <v>0</v>
      </c>
      <c r="DN439" s="32">
        <v>0</v>
      </c>
      <c r="DO439" s="33">
        <v>0</v>
      </c>
      <c r="DP439" s="31">
        <v>0</v>
      </c>
      <c r="DQ439" s="33">
        <v>0</v>
      </c>
      <c r="DR439" s="33">
        <v>0</v>
      </c>
      <c r="DS439" s="33">
        <v>0</v>
      </c>
      <c r="DT439" s="33">
        <v>0</v>
      </c>
      <c r="DU439" s="33">
        <v>0</v>
      </c>
      <c r="DV439" s="32">
        <v>0</v>
      </c>
      <c r="DW439" s="33">
        <v>0</v>
      </c>
      <c r="DX439" s="33">
        <v>0</v>
      </c>
      <c r="DY439" s="33">
        <v>0</v>
      </c>
      <c r="DZ439" s="26">
        <v>0</v>
      </c>
      <c r="EA439" s="28">
        <v>0</v>
      </c>
      <c r="EB439" s="28">
        <v>0</v>
      </c>
      <c r="EC439" s="28">
        <v>0</v>
      </c>
      <c r="ED439" s="34">
        <v>0</v>
      </c>
      <c r="EE439" s="33">
        <v>0</v>
      </c>
      <c r="EF439" s="33">
        <v>0</v>
      </c>
      <c r="EG439" s="28">
        <v>0</v>
      </c>
      <c r="EH439" s="34">
        <v>0</v>
      </c>
      <c r="EI439" s="30">
        <v>0</v>
      </c>
      <c r="EJ439" s="30">
        <v>0</v>
      </c>
      <c r="EK439" s="30">
        <v>0</v>
      </c>
      <c r="EL439" s="31">
        <v>0</v>
      </c>
      <c r="EM439" s="32">
        <v>0</v>
      </c>
      <c r="EN439" s="32">
        <v>0</v>
      </c>
      <c r="EO439" s="32">
        <v>0</v>
      </c>
      <c r="EP439" s="35">
        <v>0</v>
      </c>
    </row>
    <row r="440" spans="1:146" ht="12" hidden="1" customHeight="1" outlineLevel="1" x14ac:dyDescent="0.25">
      <c r="A440" s="14"/>
      <c r="B440" s="14" t="s">
        <v>129</v>
      </c>
      <c r="C440" s="45" t="s">
        <v>580</v>
      </c>
      <c r="D440" s="45"/>
      <c r="E440" s="45"/>
      <c r="F440" s="45"/>
      <c r="G440" s="45"/>
      <c r="H440" s="15"/>
      <c r="I440" s="15"/>
      <c r="J440" s="15"/>
      <c r="K440" s="46"/>
      <c r="L440" s="46"/>
      <c r="M440" s="46"/>
      <c r="N440" s="46"/>
      <c r="O440" s="46"/>
      <c r="P440" s="46"/>
      <c r="Q440" s="24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4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4">
        <v>0</v>
      </c>
      <c r="AG440" s="24">
        <v>0</v>
      </c>
      <c r="AH440" s="26">
        <v>0</v>
      </c>
      <c r="AI440" s="27">
        <v>0</v>
      </c>
      <c r="AJ440" s="28">
        <v>0</v>
      </c>
      <c r="AK440" s="28">
        <v>0</v>
      </c>
      <c r="AL440" s="28">
        <v>0</v>
      </c>
      <c r="AM440" s="27">
        <v>0</v>
      </c>
      <c r="AN440" s="28">
        <v>0</v>
      </c>
      <c r="AO440" s="28">
        <v>0</v>
      </c>
      <c r="AP440" s="29">
        <v>0</v>
      </c>
      <c r="AQ440" s="29">
        <v>0</v>
      </c>
      <c r="AR440" s="27">
        <v>0</v>
      </c>
      <c r="AS440" s="28">
        <v>0</v>
      </c>
      <c r="AT440" s="28">
        <v>0</v>
      </c>
      <c r="AU440" s="28">
        <v>0</v>
      </c>
      <c r="AV440" s="28">
        <v>0</v>
      </c>
      <c r="AW440" s="28">
        <v>0</v>
      </c>
      <c r="AX440" s="28">
        <v>0</v>
      </c>
      <c r="AY440" s="27">
        <v>0</v>
      </c>
      <c r="AZ440" s="28">
        <v>0</v>
      </c>
      <c r="BA440" s="28">
        <v>0</v>
      </c>
      <c r="BB440" s="28">
        <v>0</v>
      </c>
      <c r="BC440" s="28">
        <v>0</v>
      </c>
      <c r="BD440" s="28">
        <v>0</v>
      </c>
      <c r="BE440" s="27">
        <v>0</v>
      </c>
      <c r="BF440" s="28">
        <v>0</v>
      </c>
      <c r="BG440" s="28">
        <v>0</v>
      </c>
      <c r="BH440" s="28">
        <v>0</v>
      </c>
      <c r="BI440" s="28">
        <v>0</v>
      </c>
      <c r="BJ440" s="28">
        <v>0</v>
      </c>
      <c r="BK440" s="28">
        <v>0</v>
      </c>
      <c r="BL440" s="28">
        <v>0</v>
      </c>
      <c r="BM440" s="28">
        <v>0</v>
      </c>
      <c r="BN440" s="28">
        <v>0</v>
      </c>
      <c r="BO440" s="28">
        <v>0</v>
      </c>
      <c r="BP440" s="29">
        <v>0</v>
      </c>
      <c r="BQ440" s="29">
        <v>0</v>
      </c>
      <c r="BR440" s="29">
        <v>0</v>
      </c>
      <c r="BS440" s="28">
        <v>0</v>
      </c>
      <c r="BT440" s="28">
        <v>0</v>
      </c>
      <c r="BU440" s="29">
        <v>0</v>
      </c>
      <c r="BV440" s="28">
        <v>0</v>
      </c>
      <c r="BW440" s="28">
        <v>0</v>
      </c>
      <c r="BX440" s="29">
        <v>0</v>
      </c>
      <c r="BY440" s="28">
        <v>0</v>
      </c>
      <c r="BZ440" s="28">
        <v>0</v>
      </c>
      <c r="CA440" s="29">
        <v>0</v>
      </c>
      <c r="CB440" s="28">
        <v>0</v>
      </c>
      <c r="CC440" s="28">
        <v>0</v>
      </c>
      <c r="CD440" s="29">
        <v>0</v>
      </c>
      <c r="CE440" s="30">
        <v>0</v>
      </c>
      <c r="CF440" s="30">
        <v>0</v>
      </c>
      <c r="CG440" s="30">
        <v>0</v>
      </c>
      <c r="CH440" s="29">
        <v>0</v>
      </c>
      <c r="CI440" s="29">
        <v>0</v>
      </c>
      <c r="CJ440" s="30">
        <v>0</v>
      </c>
      <c r="CK440" s="30">
        <v>0</v>
      </c>
      <c r="CL440" s="30">
        <v>0</v>
      </c>
      <c r="CM440" s="30">
        <v>0</v>
      </c>
      <c r="CN440" s="29">
        <v>0</v>
      </c>
      <c r="CO440" s="30">
        <v>0</v>
      </c>
      <c r="CP440" s="30">
        <v>0</v>
      </c>
      <c r="CQ440" s="30">
        <v>0</v>
      </c>
      <c r="CR440" s="30">
        <v>0</v>
      </c>
      <c r="CS440" s="30">
        <v>0</v>
      </c>
      <c r="CT440" s="30">
        <v>0</v>
      </c>
      <c r="CU440" s="30">
        <v>0</v>
      </c>
      <c r="CV440" s="30">
        <v>0</v>
      </c>
      <c r="CW440" s="30">
        <v>0</v>
      </c>
      <c r="CX440" s="31">
        <v>0</v>
      </c>
      <c r="CY440" s="29">
        <v>0</v>
      </c>
      <c r="CZ440" s="30">
        <v>0</v>
      </c>
      <c r="DA440" s="30">
        <v>0</v>
      </c>
      <c r="DB440" s="29">
        <v>0</v>
      </c>
      <c r="DC440" s="29">
        <v>0</v>
      </c>
      <c r="DD440" s="30">
        <v>0</v>
      </c>
      <c r="DE440" s="30">
        <v>0</v>
      </c>
      <c r="DF440" s="29">
        <v>0</v>
      </c>
      <c r="DG440" s="29">
        <v>0</v>
      </c>
      <c r="DH440" s="29">
        <v>0</v>
      </c>
      <c r="DI440" s="29">
        <v>0</v>
      </c>
      <c r="DJ440" s="30">
        <v>0</v>
      </c>
      <c r="DK440" s="30">
        <v>0</v>
      </c>
      <c r="DL440" s="29">
        <v>0</v>
      </c>
      <c r="DM440" s="29">
        <v>0</v>
      </c>
      <c r="DN440" s="32">
        <v>0</v>
      </c>
      <c r="DO440" s="33">
        <v>0</v>
      </c>
      <c r="DP440" s="31">
        <v>0</v>
      </c>
      <c r="DQ440" s="33">
        <v>0</v>
      </c>
      <c r="DR440" s="33">
        <v>0</v>
      </c>
      <c r="DS440" s="33">
        <v>0</v>
      </c>
      <c r="DT440" s="33">
        <v>0</v>
      </c>
      <c r="DU440" s="33">
        <v>0</v>
      </c>
      <c r="DV440" s="32">
        <v>0</v>
      </c>
      <c r="DW440" s="33">
        <v>0</v>
      </c>
      <c r="DX440" s="33">
        <v>0</v>
      </c>
      <c r="DY440" s="33">
        <v>0</v>
      </c>
      <c r="DZ440" s="26">
        <v>0</v>
      </c>
      <c r="EA440" s="28">
        <v>0</v>
      </c>
      <c r="EB440" s="28">
        <v>0</v>
      </c>
      <c r="EC440" s="28">
        <v>0</v>
      </c>
      <c r="ED440" s="34">
        <v>0</v>
      </c>
      <c r="EE440" s="33">
        <v>0</v>
      </c>
      <c r="EF440" s="33">
        <v>0</v>
      </c>
      <c r="EG440" s="28">
        <v>0</v>
      </c>
      <c r="EH440" s="34">
        <v>0</v>
      </c>
      <c r="EI440" s="30">
        <v>0</v>
      </c>
      <c r="EJ440" s="30">
        <v>0</v>
      </c>
      <c r="EK440" s="30">
        <v>0</v>
      </c>
      <c r="EL440" s="31">
        <v>0</v>
      </c>
      <c r="EM440" s="32">
        <v>0</v>
      </c>
      <c r="EN440" s="32">
        <v>0</v>
      </c>
      <c r="EO440" s="32">
        <v>0</v>
      </c>
      <c r="EP440" s="35">
        <v>0</v>
      </c>
    </row>
    <row r="441" spans="1:146" ht="12" hidden="1" customHeight="1" outlineLevel="1" x14ac:dyDescent="0.25">
      <c r="A441" s="14"/>
      <c r="B441" s="14" t="s">
        <v>129</v>
      </c>
      <c r="C441" s="45" t="s">
        <v>581</v>
      </c>
      <c r="D441" s="45"/>
      <c r="E441" s="45"/>
      <c r="F441" s="45"/>
      <c r="G441" s="45"/>
      <c r="H441" s="15"/>
      <c r="I441" s="15"/>
      <c r="J441" s="15"/>
      <c r="K441" s="46"/>
      <c r="L441" s="46"/>
      <c r="M441" s="46"/>
      <c r="N441" s="46"/>
      <c r="O441" s="46"/>
      <c r="P441" s="46"/>
      <c r="Q441" s="24">
        <v>-66415.67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4">
        <v>0</v>
      </c>
      <c r="Y441" s="25">
        <v>0</v>
      </c>
      <c r="Z441" s="25">
        <v>0</v>
      </c>
      <c r="AA441" s="25">
        <v>0</v>
      </c>
      <c r="AB441" s="25">
        <v>0</v>
      </c>
      <c r="AC441" s="25">
        <v>0</v>
      </c>
      <c r="AD441" s="25">
        <v>0</v>
      </c>
      <c r="AE441" s="25">
        <v>0</v>
      </c>
      <c r="AF441" s="24">
        <v>0</v>
      </c>
      <c r="AG441" s="24">
        <v>-66415.67</v>
      </c>
      <c r="AH441" s="26">
        <v>0</v>
      </c>
      <c r="AI441" s="27">
        <v>0</v>
      </c>
      <c r="AJ441" s="28">
        <v>0</v>
      </c>
      <c r="AK441" s="28">
        <v>0</v>
      </c>
      <c r="AL441" s="28">
        <v>0</v>
      </c>
      <c r="AM441" s="27">
        <v>0</v>
      </c>
      <c r="AN441" s="28">
        <v>0</v>
      </c>
      <c r="AO441" s="28">
        <v>0</v>
      </c>
      <c r="AP441" s="29">
        <v>0</v>
      </c>
      <c r="AQ441" s="29">
        <v>0</v>
      </c>
      <c r="AR441" s="27">
        <v>0</v>
      </c>
      <c r="AS441" s="28">
        <v>0</v>
      </c>
      <c r="AT441" s="28">
        <v>0</v>
      </c>
      <c r="AU441" s="28">
        <v>0</v>
      </c>
      <c r="AV441" s="28">
        <v>0</v>
      </c>
      <c r="AW441" s="28">
        <v>0</v>
      </c>
      <c r="AX441" s="28">
        <v>0</v>
      </c>
      <c r="AY441" s="27">
        <v>0</v>
      </c>
      <c r="AZ441" s="28">
        <v>0</v>
      </c>
      <c r="BA441" s="28">
        <v>0</v>
      </c>
      <c r="BB441" s="28">
        <v>0</v>
      </c>
      <c r="BC441" s="28">
        <v>0</v>
      </c>
      <c r="BD441" s="28">
        <v>0</v>
      </c>
      <c r="BE441" s="27">
        <v>0</v>
      </c>
      <c r="BF441" s="28">
        <v>0</v>
      </c>
      <c r="BG441" s="28">
        <v>0</v>
      </c>
      <c r="BH441" s="28">
        <v>0</v>
      </c>
      <c r="BI441" s="28">
        <v>0</v>
      </c>
      <c r="BJ441" s="28">
        <v>0</v>
      </c>
      <c r="BK441" s="28">
        <v>0</v>
      </c>
      <c r="BL441" s="28">
        <v>0</v>
      </c>
      <c r="BM441" s="28">
        <v>0</v>
      </c>
      <c r="BN441" s="28">
        <v>0</v>
      </c>
      <c r="BO441" s="28">
        <v>0</v>
      </c>
      <c r="BP441" s="29">
        <v>0</v>
      </c>
      <c r="BQ441" s="29">
        <v>0</v>
      </c>
      <c r="BR441" s="29">
        <v>0</v>
      </c>
      <c r="BS441" s="28">
        <v>0</v>
      </c>
      <c r="BT441" s="28">
        <v>0</v>
      </c>
      <c r="BU441" s="29">
        <v>0</v>
      </c>
      <c r="BV441" s="28">
        <v>0</v>
      </c>
      <c r="BW441" s="28">
        <v>0</v>
      </c>
      <c r="BX441" s="29">
        <v>0</v>
      </c>
      <c r="BY441" s="28">
        <v>0</v>
      </c>
      <c r="BZ441" s="28">
        <v>0</v>
      </c>
      <c r="CA441" s="29">
        <v>0</v>
      </c>
      <c r="CB441" s="28">
        <v>0</v>
      </c>
      <c r="CC441" s="28">
        <v>0</v>
      </c>
      <c r="CD441" s="29">
        <v>0</v>
      </c>
      <c r="CE441" s="30">
        <v>0</v>
      </c>
      <c r="CF441" s="30">
        <v>0</v>
      </c>
      <c r="CG441" s="30">
        <v>0</v>
      </c>
      <c r="CH441" s="29">
        <v>0</v>
      </c>
      <c r="CI441" s="29">
        <v>0</v>
      </c>
      <c r="CJ441" s="30">
        <v>0</v>
      </c>
      <c r="CK441" s="30">
        <v>0</v>
      </c>
      <c r="CL441" s="30">
        <v>0</v>
      </c>
      <c r="CM441" s="30">
        <v>0</v>
      </c>
      <c r="CN441" s="29">
        <v>0</v>
      </c>
      <c r="CO441" s="30">
        <v>0</v>
      </c>
      <c r="CP441" s="30">
        <v>0</v>
      </c>
      <c r="CQ441" s="30">
        <v>0</v>
      </c>
      <c r="CR441" s="30">
        <v>0</v>
      </c>
      <c r="CS441" s="30">
        <v>0</v>
      </c>
      <c r="CT441" s="30">
        <v>0</v>
      </c>
      <c r="CU441" s="30">
        <v>0</v>
      </c>
      <c r="CV441" s="30">
        <v>0</v>
      </c>
      <c r="CW441" s="30">
        <v>0</v>
      </c>
      <c r="CX441" s="31">
        <v>0</v>
      </c>
      <c r="CY441" s="29">
        <v>0</v>
      </c>
      <c r="CZ441" s="30">
        <v>0</v>
      </c>
      <c r="DA441" s="30">
        <v>0</v>
      </c>
      <c r="DB441" s="29">
        <v>0</v>
      </c>
      <c r="DC441" s="29">
        <v>0</v>
      </c>
      <c r="DD441" s="30">
        <v>0</v>
      </c>
      <c r="DE441" s="30">
        <v>0</v>
      </c>
      <c r="DF441" s="29">
        <v>0</v>
      </c>
      <c r="DG441" s="29">
        <v>0</v>
      </c>
      <c r="DH441" s="29">
        <v>0</v>
      </c>
      <c r="DI441" s="29">
        <v>0</v>
      </c>
      <c r="DJ441" s="30">
        <v>0</v>
      </c>
      <c r="DK441" s="30">
        <v>0</v>
      </c>
      <c r="DL441" s="29">
        <v>0</v>
      </c>
      <c r="DM441" s="29">
        <v>0</v>
      </c>
      <c r="DN441" s="32">
        <v>0</v>
      </c>
      <c r="DO441" s="33">
        <v>0</v>
      </c>
      <c r="DP441" s="31">
        <v>0</v>
      </c>
      <c r="DQ441" s="33">
        <v>0</v>
      </c>
      <c r="DR441" s="33">
        <v>0</v>
      </c>
      <c r="DS441" s="33">
        <v>0</v>
      </c>
      <c r="DT441" s="33">
        <v>0</v>
      </c>
      <c r="DU441" s="33">
        <v>0</v>
      </c>
      <c r="DV441" s="32">
        <v>0</v>
      </c>
      <c r="DW441" s="33">
        <v>0</v>
      </c>
      <c r="DX441" s="33">
        <v>0</v>
      </c>
      <c r="DY441" s="33">
        <v>0</v>
      </c>
      <c r="DZ441" s="26">
        <v>0</v>
      </c>
      <c r="EA441" s="28">
        <v>0</v>
      </c>
      <c r="EB441" s="28">
        <v>0</v>
      </c>
      <c r="EC441" s="28">
        <v>0</v>
      </c>
      <c r="ED441" s="34">
        <v>0</v>
      </c>
      <c r="EE441" s="33">
        <v>0</v>
      </c>
      <c r="EF441" s="33">
        <v>0</v>
      </c>
      <c r="EG441" s="28">
        <v>0</v>
      </c>
      <c r="EH441" s="34">
        <v>0</v>
      </c>
      <c r="EI441" s="30">
        <v>0</v>
      </c>
      <c r="EJ441" s="30">
        <v>0</v>
      </c>
      <c r="EK441" s="30">
        <v>0</v>
      </c>
      <c r="EL441" s="31">
        <v>0</v>
      </c>
      <c r="EM441" s="32">
        <v>0</v>
      </c>
      <c r="EN441" s="32">
        <v>0</v>
      </c>
      <c r="EO441" s="32">
        <v>0</v>
      </c>
      <c r="EP441" s="35">
        <v>0</v>
      </c>
    </row>
    <row r="442" spans="1:146" ht="12" hidden="1" customHeight="1" outlineLevel="1" x14ac:dyDescent="0.25">
      <c r="A442" s="14"/>
      <c r="B442" s="14" t="s">
        <v>129</v>
      </c>
      <c r="C442" s="45" t="s">
        <v>582</v>
      </c>
      <c r="D442" s="45"/>
      <c r="E442" s="45"/>
      <c r="F442" s="45"/>
      <c r="G442" s="45"/>
      <c r="H442" s="15"/>
      <c r="I442" s="15"/>
      <c r="J442" s="15"/>
      <c r="K442" s="46"/>
      <c r="L442" s="46"/>
      <c r="M442" s="46"/>
      <c r="N442" s="46"/>
      <c r="O442" s="46"/>
      <c r="P442" s="46"/>
      <c r="Q442" s="24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4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4">
        <v>0</v>
      </c>
      <c r="AG442" s="24">
        <v>0</v>
      </c>
      <c r="AH442" s="26">
        <v>0</v>
      </c>
      <c r="AI442" s="27">
        <v>0</v>
      </c>
      <c r="AJ442" s="28">
        <v>0</v>
      </c>
      <c r="AK442" s="28">
        <v>0</v>
      </c>
      <c r="AL442" s="28">
        <v>0</v>
      </c>
      <c r="AM442" s="27">
        <v>0</v>
      </c>
      <c r="AN442" s="28">
        <v>0</v>
      </c>
      <c r="AO442" s="28">
        <v>0</v>
      </c>
      <c r="AP442" s="29">
        <v>0</v>
      </c>
      <c r="AQ442" s="29">
        <v>0</v>
      </c>
      <c r="AR442" s="27">
        <v>0</v>
      </c>
      <c r="AS442" s="28">
        <v>0</v>
      </c>
      <c r="AT442" s="28">
        <v>0</v>
      </c>
      <c r="AU442" s="28">
        <v>0</v>
      </c>
      <c r="AV442" s="28">
        <v>0</v>
      </c>
      <c r="AW442" s="28">
        <v>0</v>
      </c>
      <c r="AX442" s="28">
        <v>0</v>
      </c>
      <c r="AY442" s="27">
        <v>0</v>
      </c>
      <c r="AZ442" s="28">
        <v>0</v>
      </c>
      <c r="BA442" s="28">
        <v>0</v>
      </c>
      <c r="BB442" s="28">
        <v>0</v>
      </c>
      <c r="BC442" s="28">
        <v>0</v>
      </c>
      <c r="BD442" s="28">
        <v>0</v>
      </c>
      <c r="BE442" s="27">
        <v>0</v>
      </c>
      <c r="BF442" s="28">
        <v>0</v>
      </c>
      <c r="BG442" s="28">
        <v>0</v>
      </c>
      <c r="BH442" s="28">
        <v>0</v>
      </c>
      <c r="BI442" s="28">
        <v>0</v>
      </c>
      <c r="BJ442" s="28">
        <v>0</v>
      </c>
      <c r="BK442" s="28">
        <v>0</v>
      </c>
      <c r="BL442" s="28">
        <v>0</v>
      </c>
      <c r="BM442" s="28">
        <v>0</v>
      </c>
      <c r="BN442" s="28">
        <v>0</v>
      </c>
      <c r="BO442" s="28">
        <v>0</v>
      </c>
      <c r="BP442" s="29">
        <v>0</v>
      </c>
      <c r="BQ442" s="29">
        <v>0</v>
      </c>
      <c r="BR442" s="29">
        <v>0</v>
      </c>
      <c r="BS442" s="28">
        <v>0</v>
      </c>
      <c r="BT442" s="28">
        <v>0</v>
      </c>
      <c r="BU442" s="29">
        <v>0</v>
      </c>
      <c r="BV442" s="28">
        <v>0</v>
      </c>
      <c r="BW442" s="28">
        <v>0</v>
      </c>
      <c r="BX442" s="29">
        <v>0</v>
      </c>
      <c r="BY442" s="28">
        <v>0</v>
      </c>
      <c r="BZ442" s="28">
        <v>0</v>
      </c>
      <c r="CA442" s="29">
        <v>0</v>
      </c>
      <c r="CB442" s="28">
        <v>0</v>
      </c>
      <c r="CC442" s="28">
        <v>0</v>
      </c>
      <c r="CD442" s="29">
        <v>0</v>
      </c>
      <c r="CE442" s="30">
        <v>0</v>
      </c>
      <c r="CF442" s="30">
        <v>0</v>
      </c>
      <c r="CG442" s="30">
        <v>0</v>
      </c>
      <c r="CH442" s="29">
        <v>0</v>
      </c>
      <c r="CI442" s="29">
        <v>0</v>
      </c>
      <c r="CJ442" s="30">
        <v>0</v>
      </c>
      <c r="CK442" s="30">
        <v>0</v>
      </c>
      <c r="CL442" s="30">
        <v>0</v>
      </c>
      <c r="CM442" s="30">
        <v>0</v>
      </c>
      <c r="CN442" s="29">
        <v>0</v>
      </c>
      <c r="CO442" s="30">
        <v>0</v>
      </c>
      <c r="CP442" s="30">
        <v>0</v>
      </c>
      <c r="CQ442" s="30">
        <v>0</v>
      </c>
      <c r="CR442" s="30">
        <v>0</v>
      </c>
      <c r="CS442" s="30">
        <v>0</v>
      </c>
      <c r="CT442" s="30">
        <v>0</v>
      </c>
      <c r="CU442" s="30">
        <v>0</v>
      </c>
      <c r="CV442" s="30">
        <v>0</v>
      </c>
      <c r="CW442" s="30">
        <v>0</v>
      </c>
      <c r="CX442" s="31">
        <v>0</v>
      </c>
      <c r="CY442" s="29">
        <v>0</v>
      </c>
      <c r="CZ442" s="30">
        <v>0</v>
      </c>
      <c r="DA442" s="30">
        <v>0</v>
      </c>
      <c r="DB442" s="29">
        <v>0</v>
      </c>
      <c r="DC442" s="29">
        <v>0</v>
      </c>
      <c r="DD442" s="30">
        <v>0</v>
      </c>
      <c r="DE442" s="30">
        <v>0</v>
      </c>
      <c r="DF442" s="29">
        <v>0</v>
      </c>
      <c r="DG442" s="29">
        <v>0</v>
      </c>
      <c r="DH442" s="29">
        <v>0</v>
      </c>
      <c r="DI442" s="29">
        <v>0</v>
      </c>
      <c r="DJ442" s="30">
        <v>0</v>
      </c>
      <c r="DK442" s="30">
        <v>0</v>
      </c>
      <c r="DL442" s="29">
        <v>0</v>
      </c>
      <c r="DM442" s="29">
        <v>0</v>
      </c>
      <c r="DN442" s="32">
        <v>0</v>
      </c>
      <c r="DO442" s="33">
        <v>0</v>
      </c>
      <c r="DP442" s="31">
        <v>0</v>
      </c>
      <c r="DQ442" s="33">
        <v>0</v>
      </c>
      <c r="DR442" s="33">
        <v>0</v>
      </c>
      <c r="DS442" s="33">
        <v>0</v>
      </c>
      <c r="DT442" s="33">
        <v>0</v>
      </c>
      <c r="DU442" s="33">
        <v>0</v>
      </c>
      <c r="DV442" s="32">
        <v>0</v>
      </c>
      <c r="DW442" s="33">
        <v>0</v>
      </c>
      <c r="DX442" s="33">
        <v>0</v>
      </c>
      <c r="DY442" s="33">
        <v>0</v>
      </c>
      <c r="DZ442" s="26">
        <v>0</v>
      </c>
      <c r="EA442" s="28">
        <v>0</v>
      </c>
      <c r="EB442" s="28">
        <v>0</v>
      </c>
      <c r="EC442" s="28">
        <v>0</v>
      </c>
      <c r="ED442" s="34">
        <v>0</v>
      </c>
      <c r="EE442" s="33">
        <v>0</v>
      </c>
      <c r="EF442" s="33">
        <v>0</v>
      </c>
      <c r="EG442" s="28">
        <v>0</v>
      </c>
      <c r="EH442" s="34">
        <v>0</v>
      </c>
      <c r="EI442" s="30">
        <v>0</v>
      </c>
      <c r="EJ442" s="30">
        <v>0</v>
      </c>
      <c r="EK442" s="30">
        <v>0</v>
      </c>
      <c r="EL442" s="31">
        <v>0</v>
      </c>
      <c r="EM442" s="32">
        <v>0</v>
      </c>
      <c r="EN442" s="32">
        <v>0</v>
      </c>
      <c r="EO442" s="32">
        <v>0</v>
      </c>
      <c r="EP442" s="35">
        <v>0</v>
      </c>
    </row>
    <row r="443" spans="1:146" ht="12" hidden="1" customHeight="1" outlineLevel="1" x14ac:dyDescent="0.25">
      <c r="A443" s="14"/>
      <c r="B443" s="14" t="s">
        <v>129</v>
      </c>
      <c r="C443" s="45" t="s">
        <v>583</v>
      </c>
      <c r="D443" s="45"/>
      <c r="E443" s="45"/>
      <c r="F443" s="45"/>
      <c r="G443" s="45"/>
      <c r="H443" s="15"/>
      <c r="I443" s="15"/>
      <c r="J443" s="15"/>
      <c r="K443" s="46"/>
      <c r="L443" s="46"/>
      <c r="M443" s="46"/>
      <c r="N443" s="46"/>
      <c r="O443" s="46"/>
      <c r="P443" s="46"/>
      <c r="Q443" s="24">
        <v>-38839.86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4">
        <v>0</v>
      </c>
      <c r="Y443" s="25">
        <v>0</v>
      </c>
      <c r="Z443" s="25">
        <v>0</v>
      </c>
      <c r="AA443" s="25">
        <v>0</v>
      </c>
      <c r="AB443" s="25">
        <v>0</v>
      </c>
      <c r="AC443" s="25">
        <v>0</v>
      </c>
      <c r="AD443" s="25">
        <v>0</v>
      </c>
      <c r="AE443" s="25">
        <v>0</v>
      </c>
      <c r="AF443" s="24">
        <v>0</v>
      </c>
      <c r="AG443" s="24">
        <v>-38839.86</v>
      </c>
      <c r="AH443" s="26">
        <v>0</v>
      </c>
      <c r="AI443" s="27">
        <v>0</v>
      </c>
      <c r="AJ443" s="28">
        <v>0</v>
      </c>
      <c r="AK443" s="28">
        <v>0</v>
      </c>
      <c r="AL443" s="28">
        <v>0</v>
      </c>
      <c r="AM443" s="27">
        <v>0</v>
      </c>
      <c r="AN443" s="28">
        <v>0</v>
      </c>
      <c r="AO443" s="28">
        <v>0</v>
      </c>
      <c r="AP443" s="29">
        <v>0</v>
      </c>
      <c r="AQ443" s="29">
        <v>0</v>
      </c>
      <c r="AR443" s="27">
        <v>0</v>
      </c>
      <c r="AS443" s="28">
        <v>0</v>
      </c>
      <c r="AT443" s="28">
        <v>0</v>
      </c>
      <c r="AU443" s="28">
        <v>0</v>
      </c>
      <c r="AV443" s="28">
        <v>0</v>
      </c>
      <c r="AW443" s="28">
        <v>0</v>
      </c>
      <c r="AX443" s="28">
        <v>0</v>
      </c>
      <c r="AY443" s="27">
        <v>0</v>
      </c>
      <c r="AZ443" s="28">
        <v>0</v>
      </c>
      <c r="BA443" s="28">
        <v>0</v>
      </c>
      <c r="BB443" s="28">
        <v>0</v>
      </c>
      <c r="BC443" s="28">
        <v>0</v>
      </c>
      <c r="BD443" s="28">
        <v>0</v>
      </c>
      <c r="BE443" s="27">
        <v>0</v>
      </c>
      <c r="BF443" s="28">
        <v>0</v>
      </c>
      <c r="BG443" s="28">
        <v>0</v>
      </c>
      <c r="BH443" s="28">
        <v>0</v>
      </c>
      <c r="BI443" s="28">
        <v>0</v>
      </c>
      <c r="BJ443" s="28">
        <v>0</v>
      </c>
      <c r="BK443" s="28">
        <v>0</v>
      </c>
      <c r="BL443" s="28">
        <v>0</v>
      </c>
      <c r="BM443" s="28">
        <v>0</v>
      </c>
      <c r="BN443" s="28">
        <v>0</v>
      </c>
      <c r="BO443" s="28">
        <v>0</v>
      </c>
      <c r="BP443" s="29">
        <v>0</v>
      </c>
      <c r="BQ443" s="29">
        <v>0</v>
      </c>
      <c r="BR443" s="29">
        <v>0</v>
      </c>
      <c r="BS443" s="28">
        <v>0</v>
      </c>
      <c r="BT443" s="28">
        <v>0</v>
      </c>
      <c r="BU443" s="29">
        <v>0</v>
      </c>
      <c r="BV443" s="28">
        <v>0</v>
      </c>
      <c r="BW443" s="28">
        <v>0</v>
      </c>
      <c r="BX443" s="29">
        <v>0</v>
      </c>
      <c r="BY443" s="28">
        <v>0</v>
      </c>
      <c r="BZ443" s="28">
        <v>0</v>
      </c>
      <c r="CA443" s="29">
        <v>0</v>
      </c>
      <c r="CB443" s="28">
        <v>0</v>
      </c>
      <c r="CC443" s="28">
        <v>0</v>
      </c>
      <c r="CD443" s="29">
        <v>0</v>
      </c>
      <c r="CE443" s="30">
        <v>0</v>
      </c>
      <c r="CF443" s="30">
        <v>0</v>
      </c>
      <c r="CG443" s="30">
        <v>0</v>
      </c>
      <c r="CH443" s="29">
        <v>0</v>
      </c>
      <c r="CI443" s="29">
        <v>0</v>
      </c>
      <c r="CJ443" s="30">
        <v>0</v>
      </c>
      <c r="CK443" s="30">
        <v>0</v>
      </c>
      <c r="CL443" s="30">
        <v>0</v>
      </c>
      <c r="CM443" s="30">
        <v>0</v>
      </c>
      <c r="CN443" s="29">
        <v>0</v>
      </c>
      <c r="CO443" s="30">
        <v>0</v>
      </c>
      <c r="CP443" s="30">
        <v>0</v>
      </c>
      <c r="CQ443" s="30">
        <v>0</v>
      </c>
      <c r="CR443" s="30">
        <v>0</v>
      </c>
      <c r="CS443" s="30">
        <v>0</v>
      </c>
      <c r="CT443" s="30">
        <v>0</v>
      </c>
      <c r="CU443" s="30">
        <v>0</v>
      </c>
      <c r="CV443" s="30">
        <v>0</v>
      </c>
      <c r="CW443" s="30">
        <v>0</v>
      </c>
      <c r="CX443" s="31">
        <v>0</v>
      </c>
      <c r="CY443" s="29">
        <v>0</v>
      </c>
      <c r="CZ443" s="30">
        <v>0</v>
      </c>
      <c r="DA443" s="30">
        <v>0</v>
      </c>
      <c r="DB443" s="29">
        <v>0</v>
      </c>
      <c r="DC443" s="29">
        <v>0</v>
      </c>
      <c r="DD443" s="30">
        <v>0</v>
      </c>
      <c r="DE443" s="30">
        <v>0</v>
      </c>
      <c r="DF443" s="29">
        <v>0</v>
      </c>
      <c r="DG443" s="29">
        <v>0</v>
      </c>
      <c r="DH443" s="29">
        <v>0</v>
      </c>
      <c r="DI443" s="29">
        <v>0</v>
      </c>
      <c r="DJ443" s="30">
        <v>0</v>
      </c>
      <c r="DK443" s="30">
        <v>0</v>
      </c>
      <c r="DL443" s="29">
        <v>0</v>
      </c>
      <c r="DM443" s="29">
        <v>0</v>
      </c>
      <c r="DN443" s="32">
        <v>0</v>
      </c>
      <c r="DO443" s="33">
        <v>0</v>
      </c>
      <c r="DP443" s="31">
        <v>0</v>
      </c>
      <c r="DQ443" s="33">
        <v>0</v>
      </c>
      <c r="DR443" s="33">
        <v>0</v>
      </c>
      <c r="DS443" s="33">
        <v>0</v>
      </c>
      <c r="DT443" s="33">
        <v>0</v>
      </c>
      <c r="DU443" s="33">
        <v>0</v>
      </c>
      <c r="DV443" s="32">
        <v>0</v>
      </c>
      <c r="DW443" s="33">
        <v>0</v>
      </c>
      <c r="DX443" s="33">
        <v>0</v>
      </c>
      <c r="DY443" s="33">
        <v>0</v>
      </c>
      <c r="DZ443" s="26">
        <v>0</v>
      </c>
      <c r="EA443" s="28">
        <v>0</v>
      </c>
      <c r="EB443" s="28">
        <v>0</v>
      </c>
      <c r="EC443" s="28">
        <v>0</v>
      </c>
      <c r="ED443" s="34">
        <v>0</v>
      </c>
      <c r="EE443" s="33">
        <v>0</v>
      </c>
      <c r="EF443" s="33">
        <v>0</v>
      </c>
      <c r="EG443" s="28">
        <v>0</v>
      </c>
      <c r="EH443" s="34">
        <v>0</v>
      </c>
      <c r="EI443" s="30">
        <v>0</v>
      </c>
      <c r="EJ443" s="30">
        <v>0</v>
      </c>
      <c r="EK443" s="30">
        <v>0</v>
      </c>
      <c r="EL443" s="31">
        <v>0</v>
      </c>
      <c r="EM443" s="32">
        <v>0</v>
      </c>
      <c r="EN443" s="32">
        <v>0</v>
      </c>
      <c r="EO443" s="32">
        <v>0</v>
      </c>
      <c r="EP443" s="35">
        <v>0</v>
      </c>
    </row>
    <row r="444" spans="1:146" ht="12" hidden="1" customHeight="1" outlineLevel="1" x14ac:dyDescent="0.25">
      <c r="A444" s="14"/>
      <c r="B444" s="14" t="s">
        <v>129</v>
      </c>
      <c r="C444" s="45" t="s">
        <v>584</v>
      </c>
      <c r="D444" s="45"/>
      <c r="E444" s="45"/>
      <c r="F444" s="45"/>
      <c r="G444" s="45"/>
      <c r="H444" s="15"/>
      <c r="I444" s="15"/>
      <c r="J444" s="15"/>
      <c r="K444" s="46"/>
      <c r="L444" s="46"/>
      <c r="M444" s="46"/>
      <c r="N444" s="46"/>
      <c r="O444" s="46"/>
      <c r="P444" s="46"/>
      <c r="Q444" s="24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4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0</v>
      </c>
      <c r="AD444" s="25">
        <v>0</v>
      </c>
      <c r="AE444" s="25">
        <v>0</v>
      </c>
      <c r="AF444" s="24">
        <v>0</v>
      </c>
      <c r="AG444" s="24">
        <v>0</v>
      </c>
      <c r="AH444" s="26">
        <v>0</v>
      </c>
      <c r="AI444" s="27">
        <v>0</v>
      </c>
      <c r="AJ444" s="28">
        <v>0</v>
      </c>
      <c r="AK444" s="28">
        <v>0</v>
      </c>
      <c r="AL444" s="28">
        <v>0</v>
      </c>
      <c r="AM444" s="27">
        <v>0</v>
      </c>
      <c r="AN444" s="28">
        <v>0</v>
      </c>
      <c r="AO444" s="28">
        <v>0</v>
      </c>
      <c r="AP444" s="29">
        <v>0</v>
      </c>
      <c r="AQ444" s="29">
        <v>0</v>
      </c>
      <c r="AR444" s="27">
        <v>0</v>
      </c>
      <c r="AS444" s="28">
        <v>0</v>
      </c>
      <c r="AT444" s="28">
        <v>0</v>
      </c>
      <c r="AU444" s="28">
        <v>0</v>
      </c>
      <c r="AV444" s="28">
        <v>0</v>
      </c>
      <c r="AW444" s="28">
        <v>0</v>
      </c>
      <c r="AX444" s="28">
        <v>0</v>
      </c>
      <c r="AY444" s="27">
        <v>0</v>
      </c>
      <c r="AZ444" s="28">
        <v>0</v>
      </c>
      <c r="BA444" s="28">
        <v>0</v>
      </c>
      <c r="BB444" s="28">
        <v>0</v>
      </c>
      <c r="BC444" s="28">
        <v>0</v>
      </c>
      <c r="BD444" s="28">
        <v>0</v>
      </c>
      <c r="BE444" s="27">
        <v>0</v>
      </c>
      <c r="BF444" s="28">
        <v>0</v>
      </c>
      <c r="BG444" s="28">
        <v>0</v>
      </c>
      <c r="BH444" s="28">
        <v>0</v>
      </c>
      <c r="BI444" s="28">
        <v>0</v>
      </c>
      <c r="BJ444" s="28">
        <v>0</v>
      </c>
      <c r="BK444" s="28">
        <v>0</v>
      </c>
      <c r="BL444" s="28">
        <v>0</v>
      </c>
      <c r="BM444" s="28">
        <v>0</v>
      </c>
      <c r="BN444" s="28">
        <v>0</v>
      </c>
      <c r="BO444" s="28">
        <v>0</v>
      </c>
      <c r="BP444" s="29">
        <v>0</v>
      </c>
      <c r="BQ444" s="29">
        <v>0</v>
      </c>
      <c r="BR444" s="29">
        <v>0</v>
      </c>
      <c r="BS444" s="28">
        <v>0</v>
      </c>
      <c r="BT444" s="28">
        <v>0</v>
      </c>
      <c r="BU444" s="29">
        <v>0</v>
      </c>
      <c r="BV444" s="28">
        <v>0</v>
      </c>
      <c r="BW444" s="28">
        <v>0</v>
      </c>
      <c r="BX444" s="29">
        <v>0</v>
      </c>
      <c r="BY444" s="28">
        <v>0</v>
      </c>
      <c r="BZ444" s="28">
        <v>0</v>
      </c>
      <c r="CA444" s="29">
        <v>0</v>
      </c>
      <c r="CB444" s="28">
        <v>0</v>
      </c>
      <c r="CC444" s="28">
        <v>0</v>
      </c>
      <c r="CD444" s="29">
        <v>0</v>
      </c>
      <c r="CE444" s="30">
        <v>0</v>
      </c>
      <c r="CF444" s="30">
        <v>0</v>
      </c>
      <c r="CG444" s="30">
        <v>0</v>
      </c>
      <c r="CH444" s="29">
        <v>0</v>
      </c>
      <c r="CI444" s="29">
        <v>0</v>
      </c>
      <c r="CJ444" s="30">
        <v>0</v>
      </c>
      <c r="CK444" s="30">
        <v>0</v>
      </c>
      <c r="CL444" s="30">
        <v>0</v>
      </c>
      <c r="CM444" s="30">
        <v>0</v>
      </c>
      <c r="CN444" s="29">
        <v>0</v>
      </c>
      <c r="CO444" s="30">
        <v>0</v>
      </c>
      <c r="CP444" s="30">
        <v>0</v>
      </c>
      <c r="CQ444" s="30">
        <v>0</v>
      </c>
      <c r="CR444" s="30">
        <v>0</v>
      </c>
      <c r="CS444" s="30">
        <v>0</v>
      </c>
      <c r="CT444" s="30">
        <v>0</v>
      </c>
      <c r="CU444" s="30">
        <v>0</v>
      </c>
      <c r="CV444" s="30">
        <v>0</v>
      </c>
      <c r="CW444" s="30">
        <v>0</v>
      </c>
      <c r="CX444" s="31">
        <v>0</v>
      </c>
      <c r="CY444" s="29">
        <v>0</v>
      </c>
      <c r="CZ444" s="30">
        <v>0</v>
      </c>
      <c r="DA444" s="30">
        <v>0</v>
      </c>
      <c r="DB444" s="29">
        <v>0</v>
      </c>
      <c r="DC444" s="29">
        <v>0</v>
      </c>
      <c r="DD444" s="30">
        <v>0</v>
      </c>
      <c r="DE444" s="30">
        <v>0</v>
      </c>
      <c r="DF444" s="29">
        <v>0</v>
      </c>
      <c r="DG444" s="29">
        <v>0</v>
      </c>
      <c r="DH444" s="29">
        <v>0</v>
      </c>
      <c r="DI444" s="29">
        <v>0</v>
      </c>
      <c r="DJ444" s="30">
        <v>0</v>
      </c>
      <c r="DK444" s="30">
        <v>0</v>
      </c>
      <c r="DL444" s="29">
        <v>0</v>
      </c>
      <c r="DM444" s="29">
        <v>0</v>
      </c>
      <c r="DN444" s="32">
        <v>0</v>
      </c>
      <c r="DO444" s="33">
        <v>0</v>
      </c>
      <c r="DP444" s="31">
        <v>0</v>
      </c>
      <c r="DQ444" s="33">
        <v>0</v>
      </c>
      <c r="DR444" s="33">
        <v>0</v>
      </c>
      <c r="DS444" s="33">
        <v>0</v>
      </c>
      <c r="DT444" s="33">
        <v>0</v>
      </c>
      <c r="DU444" s="33">
        <v>0</v>
      </c>
      <c r="DV444" s="32">
        <v>0</v>
      </c>
      <c r="DW444" s="33">
        <v>0</v>
      </c>
      <c r="DX444" s="33">
        <v>0</v>
      </c>
      <c r="DY444" s="33">
        <v>0</v>
      </c>
      <c r="DZ444" s="26">
        <v>0</v>
      </c>
      <c r="EA444" s="28">
        <v>0</v>
      </c>
      <c r="EB444" s="28">
        <v>0</v>
      </c>
      <c r="EC444" s="28">
        <v>0</v>
      </c>
      <c r="ED444" s="34">
        <v>0</v>
      </c>
      <c r="EE444" s="33">
        <v>0</v>
      </c>
      <c r="EF444" s="33">
        <v>0</v>
      </c>
      <c r="EG444" s="28">
        <v>0</v>
      </c>
      <c r="EH444" s="34">
        <v>0</v>
      </c>
      <c r="EI444" s="30">
        <v>0</v>
      </c>
      <c r="EJ444" s="30">
        <v>0</v>
      </c>
      <c r="EK444" s="30">
        <v>0</v>
      </c>
      <c r="EL444" s="31">
        <v>0</v>
      </c>
      <c r="EM444" s="32">
        <v>0</v>
      </c>
      <c r="EN444" s="32">
        <v>0</v>
      </c>
      <c r="EO444" s="32">
        <v>0</v>
      </c>
      <c r="EP444" s="35">
        <v>0</v>
      </c>
    </row>
    <row r="445" spans="1:146" ht="12" hidden="1" customHeight="1" outlineLevel="1" x14ac:dyDescent="0.25">
      <c r="A445" s="14"/>
      <c r="B445" s="14" t="s">
        <v>129</v>
      </c>
      <c r="C445" s="45" t="s">
        <v>585</v>
      </c>
      <c r="D445" s="45"/>
      <c r="E445" s="45"/>
      <c r="F445" s="45"/>
      <c r="G445" s="45"/>
      <c r="H445" s="15"/>
      <c r="I445" s="15"/>
      <c r="J445" s="15"/>
      <c r="K445" s="46"/>
      <c r="L445" s="46"/>
      <c r="M445" s="46"/>
      <c r="N445" s="46"/>
      <c r="O445" s="46"/>
      <c r="P445" s="46"/>
      <c r="Q445" s="24">
        <v>0</v>
      </c>
      <c r="R445" s="25">
        <v>0</v>
      </c>
      <c r="S445" s="25">
        <v>0</v>
      </c>
      <c r="T445" s="25">
        <v>0</v>
      </c>
      <c r="U445" s="25">
        <v>0</v>
      </c>
      <c r="V445" s="25">
        <v>0</v>
      </c>
      <c r="W445" s="25">
        <v>0</v>
      </c>
      <c r="X445" s="24">
        <v>0</v>
      </c>
      <c r="Y445" s="25">
        <v>0</v>
      </c>
      <c r="Z445" s="25">
        <v>0</v>
      </c>
      <c r="AA445" s="25">
        <v>0</v>
      </c>
      <c r="AB445" s="25">
        <v>0</v>
      </c>
      <c r="AC445" s="25">
        <v>0</v>
      </c>
      <c r="AD445" s="25">
        <v>0</v>
      </c>
      <c r="AE445" s="25">
        <v>0</v>
      </c>
      <c r="AF445" s="24">
        <v>0</v>
      </c>
      <c r="AG445" s="24">
        <v>0</v>
      </c>
      <c r="AH445" s="26">
        <v>0</v>
      </c>
      <c r="AI445" s="27">
        <v>0</v>
      </c>
      <c r="AJ445" s="28">
        <v>0</v>
      </c>
      <c r="AK445" s="28">
        <v>0</v>
      </c>
      <c r="AL445" s="28">
        <v>0</v>
      </c>
      <c r="AM445" s="27">
        <v>0</v>
      </c>
      <c r="AN445" s="28">
        <v>0</v>
      </c>
      <c r="AO445" s="28">
        <v>0</v>
      </c>
      <c r="AP445" s="29">
        <v>0</v>
      </c>
      <c r="AQ445" s="29">
        <v>0</v>
      </c>
      <c r="AR445" s="27">
        <v>0</v>
      </c>
      <c r="AS445" s="28">
        <v>0</v>
      </c>
      <c r="AT445" s="28">
        <v>0</v>
      </c>
      <c r="AU445" s="28">
        <v>0</v>
      </c>
      <c r="AV445" s="28">
        <v>0</v>
      </c>
      <c r="AW445" s="28">
        <v>0</v>
      </c>
      <c r="AX445" s="28">
        <v>0</v>
      </c>
      <c r="AY445" s="27">
        <v>0</v>
      </c>
      <c r="AZ445" s="28">
        <v>0</v>
      </c>
      <c r="BA445" s="28">
        <v>0</v>
      </c>
      <c r="BB445" s="28">
        <v>0</v>
      </c>
      <c r="BC445" s="28">
        <v>0</v>
      </c>
      <c r="BD445" s="28">
        <v>0</v>
      </c>
      <c r="BE445" s="27">
        <v>0</v>
      </c>
      <c r="BF445" s="28">
        <v>0</v>
      </c>
      <c r="BG445" s="28">
        <v>0</v>
      </c>
      <c r="BH445" s="28">
        <v>0</v>
      </c>
      <c r="BI445" s="28">
        <v>0</v>
      </c>
      <c r="BJ445" s="28">
        <v>0</v>
      </c>
      <c r="BK445" s="28">
        <v>0</v>
      </c>
      <c r="BL445" s="28">
        <v>0</v>
      </c>
      <c r="BM445" s="28">
        <v>0</v>
      </c>
      <c r="BN445" s="28">
        <v>0</v>
      </c>
      <c r="BO445" s="28">
        <v>0</v>
      </c>
      <c r="BP445" s="29">
        <v>0</v>
      </c>
      <c r="BQ445" s="29">
        <v>0</v>
      </c>
      <c r="BR445" s="29">
        <v>0</v>
      </c>
      <c r="BS445" s="28">
        <v>0</v>
      </c>
      <c r="BT445" s="28">
        <v>0</v>
      </c>
      <c r="BU445" s="29">
        <v>0</v>
      </c>
      <c r="BV445" s="28">
        <v>0</v>
      </c>
      <c r="BW445" s="28">
        <v>0</v>
      </c>
      <c r="BX445" s="29">
        <v>0</v>
      </c>
      <c r="BY445" s="28">
        <v>0</v>
      </c>
      <c r="BZ445" s="28">
        <v>0</v>
      </c>
      <c r="CA445" s="29">
        <v>0</v>
      </c>
      <c r="CB445" s="28">
        <v>0</v>
      </c>
      <c r="CC445" s="28">
        <v>0</v>
      </c>
      <c r="CD445" s="29">
        <v>0</v>
      </c>
      <c r="CE445" s="30">
        <v>0</v>
      </c>
      <c r="CF445" s="30">
        <v>0</v>
      </c>
      <c r="CG445" s="30">
        <v>0</v>
      </c>
      <c r="CH445" s="29">
        <v>0</v>
      </c>
      <c r="CI445" s="29">
        <v>0</v>
      </c>
      <c r="CJ445" s="30">
        <v>0</v>
      </c>
      <c r="CK445" s="30">
        <v>0</v>
      </c>
      <c r="CL445" s="30">
        <v>0</v>
      </c>
      <c r="CM445" s="30">
        <v>0</v>
      </c>
      <c r="CN445" s="29">
        <v>0</v>
      </c>
      <c r="CO445" s="30">
        <v>0</v>
      </c>
      <c r="CP445" s="30">
        <v>0</v>
      </c>
      <c r="CQ445" s="30">
        <v>0</v>
      </c>
      <c r="CR445" s="30">
        <v>0</v>
      </c>
      <c r="CS445" s="30">
        <v>0</v>
      </c>
      <c r="CT445" s="30">
        <v>0</v>
      </c>
      <c r="CU445" s="30">
        <v>0</v>
      </c>
      <c r="CV445" s="30">
        <v>0</v>
      </c>
      <c r="CW445" s="30">
        <v>0</v>
      </c>
      <c r="CX445" s="31">
        <v>0</v>
      </c>
      <c r="CY445" s="29">
        <v>0</v>
      </c>
      <c r="CZ445" s="30">
        <v>0</v>
      </c>
      <c r="DA445" s="30">
        <v>0</v>
      </c>
      <c r="DB445" s="29">
        <v>0</v>
      </c>
      <c r="DC445" s="29">
        <v>0</v>
      </c>
      <c r="DD445" s="30">
        <v>0</v>
      </c>
      <c r="DE445" s="30">
        <v>0</v>
      </c>
      <c r="DF445" s="29">
        <v>0</v>
      </c>
      <c r="DG445" s="29">
        <v>0</v>
      </c>
      <c r="DH445" s="29">
        <v>0</v>
      </c>
      <c r="DI445" s="29">
        <v>0</v>
      </c>
      <c r="DJ445" s="30">
        <v>0</v>
      </c>
      <c r="DK445" s="30">
        <v>0</v>
      </c>
      <c r="DL445" s="29">
        <v>0</v>
      </c>
      <c r="DM445" s="29">
        <v>0</v>
      </c>
      <c r="DN445" s="32">
        <v>0</v>
      </c>
      <c r="DO445" s="33">
        <v>0</v>
      </c>
      <c r="DP445" s="31">
        <v>0</v>
      </c>
      <c r="DQ445" s="33">
        <v>0</v>
      </c>
      <c r="DR445" s="33">
        <v>0</v>
      </c>
      <c r="DS445" s="33">
        <v>0</v>
      </c>
      <c r="DT445" s="33">
        <v>0</v>
      </c>
      <c r="DU445" s="33">
        <v>0</v>
      </c>
      <c r="DV445" s="32">
        <v>0</v>
      </c>
      <c r="DW445" s="33">
        <v>0</v>
      </c>
      <c r="DX445" s="33">
        <v>0</v>
      </c>
      <c r="DY445" s="33">
        <v>0</v>
      </c>
      <c r="DZ445" s="26">
        <v>0</v>
      </c>
      <c r="EA445" s="28">
        <v>0</v>
      </c>
      <c r="EB445" s="28">
        <v>0</v>
      </c>
      <c r="EC445" s="28">
        <v>0</v>
      </c>
      <c r="ED445" s="34">
        <v>0</v>
      </c>
      <c r="EE445" s="33">
        <v>0</v>
      </c>
      <c r="EF445" s="33">
        <v>0</v>
      </c>
      <c r="EG445" s="28">
        <v>0</v>
      </c>
      <c r="EH445" s="34">
        <v>0</v>
      </c>
      <c r="EI445" s="30">
        <v>0</v>
      </c>
      <c r="EJ445" s="30">
        <v>0</v>
      </c>
      <c r="EK445" s="30">
        <v>0</v>
      </c>
      <c r="EL445" s="31">
        <v>0</v>
      </c>
      <c r="EM445" s="32">
        <v>0</v>
      </c>
      <c r="EN445" s="32">
        <v>0</v>
      </c>
      <c r="EO445" s="32">
        <v>0</v>
      </c>
      <c r="EP445" s="35">
        <v>0</v>
      </c>
    </row>
    <row r="446" spans="1:146" ht="12" hidden="1" customHeight="1" outlineLevel="1" x14ac:dyDescent="0.25">
      <c r="A446" s="14"/>
      <c r="B446" s="14" t="s">
        <v>129</v>
      </c>
      <c r="C446" s="45" t="s">
        <v>586</v>
      </c>
      <c r="D446" s="45"/>
      <c r="E446" s="45"/>
      <c r="F446" s="45"/>
      <c r="G446" s="45"/>
      <c r="H446" s="15"/>
      <c r="I446" s="15"/>
      <c r="J446" s="15"/>
      <c r="K446" s="46"/>
      <c r="L446" s="46"/>
      <c r="M446" s="46"/>
      <c r="N446" s="46"/>
      <c r="O446" s="46"/>
      <c r="P446" s="46"/>
      <c r="Q446" s="24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4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4">
        <v>0</v>
      </c>
      <c r="AG446" s="24">
        <v>0</v>
      </c>
      <c r="AH446" s="26">
        <v>0</v>
      </c>
      <c r="AI446" s="27">
        <v>0</v>
      </c>
      <c r="AJ446" s="28">
        <v>0</v>
      </c>
      <c r="AK446" s="28">
        <v>0</v>
      </c>
      <c r="AL446" s="28">
        <v>0</v>
      </c>
      <c r="AM446" s="27">
        <v>0</v>
      </c>
      <c r="AN446" s="28">
        <v>0</v>
      </c>
      <c r="AO446" s="28">
        <v>0</v>
      </c>
      <c r="AP446" s="29">
        <v>0</v>
      </c>
      <c r="AQ446" s="29">
        <v>0</v>
      </c>
      <c r="AR446" s="27">
        <v>0</v>
      </c>
      <c r="AS446" s="28">
        <v>0</v>
      </c>
      <c r="AT446" s="28">
        <v>0</v>
      </c>
      <c r="AU446" s="28">
        <v>0</v>
      </c>
      <c r="AV446" s="28">
        <v>0</v>
      </c>
      <c r="AW446" s="28">
        <v>0</v>
      </c>
      <c r="AX446" s="28">
        <v>0</v>
      </c>
      <c r="AY446" s="27">
        <v>0</v>
      </c>
      <c r="AZ446" s="28">
        <v>0</v>
      </c>
      <c r="BA446" s="28">
        <v>0</v>
      </c>
      <c r="BB446" s="28">
        <v>0</v>
      </c>
      <c r="BC446" s="28">
        <v>0</v>
      </c>
      <c r="BD446" s="28">
        <v>0</v>
      </c>
      <c r="BE446" s="27">
        <v>0</v>
      </c>
      <c r="BF446" s="28">
        <v>0</v>
      </c>
      <c r="BG446" s="28">
        <v>0</v>
      </c>
      <c r="BH446" s="28">
        <v>0</v>
      </c>
      <c r="BI446" s="28">
        <v>0</v>
      </c>
      <c r="BJ446" s="28">
        <v>0</v>
      </c>
      <c r="BK446" s="28">
        <v>0</v>
      </c>
      <c r="BL446" s="28">
        <v>0</v>
      </c>
      <c r="BM446" s="28">
        <v>0</v>
      </c>
      <c r="BN446" s="28">
        <v>0</v>
      </c>
      <c r="BO446" s="28">
        <v>0</v>
      </c>
      <c r="BP446" s="29">
        <v>0</v>
      </c>
      <c r="BQ446" s="29">
        <v>0</v>
      </c>
      <c r="BR446" s="29">
        <v>0</v>
      </c>
      <c r="BS446" s="28">
        <v>0</v>
      </c>
      <c r="BT446" s="28">
        <v>0</v>
      </c>
      <c r="BU446" s="29">
        <v>0</v>
      </c>
      <c r="BV446" s="28">
        <v>0</v>
      </c>
      <c r="BW446" s="28">
        <v>0</v>
      </c>
      <c r="BX446" s="29">
        <v>0</v>
      </c>
      <c r="BY446" s="28">
        <v>0</v>
      </c>
      <c r="BZ446" s="28">
        <v>0</v>
      </c>
      <c r="CA446" s="29">
        <v>0</v>
      </c>
      <c r="CB446" s="28">
        <v>0</v>
      </c>
      <c r="CC446" s="28">
        <v>0</v>
      </c>
      <c r="CD446" s="29">
        <v>0</v>
      </c>
      <c r="CE446" s="30">
        <v>0</v>
      </c>
      <c r="CF446" s="30">
        <v>0</v>
      </c>
      <c r="CG446" s="30">
        <v>0</v>
      </c>
      <c r="CH446" s="29">
        <v>0</v>
      </c>
      <c r="CI446" s="29">
        <v>0</v>
      </c>
      <c r="CJ446" s="30">
        <v>0</v>
      </c>
      <c r="CK446" s="30">
        <v>0</v>
      </c>
      <c r="CL446" s="30">
        <v>0</v>
      </c>
      <c r="CM446" s="30">
        <v>0</v>
      </c>
      <c r="CN446" s="29">
        <v>0</v>
      </c>
      <c r="CO446" s="30">
        <v>0</v>
      </c>
      <c r="CP446" s="30">
        <v>0</v>
      </c>
      <c r="CQ446" s="30">
        <v>0</v>
      </c>
      <c r="CR446" s="30">
        <v>0</v>
      </c>
      <c r="CS446" s="30">
        <v>0</v>
      </c>
      <c r="CT446" s="30">
        <v>0</v>
      </c>
      <c r="CU446" s="30">
        <v>0</v>
      </c>
      <c r="CV446" s="30">
        <v>0</v>
      </c>
      <c r="CW446" s="30">
        <v>0</v>
      </c>
      <c r="CX446" s="31">
        <v>0</v>
      </c>
      <c r="CY446" s="29">
        <v>0</v>
      </c>
      <c r="CZ446" s="30">
        <v>0</v>
      </c>
      <c r="DA446" s="30">
        <v>0</v>
      </c>
      <c r="DB446" s="29">
        <v>0</v>
      </c>
      <c r="DC446" s="29">
        <v>0</v>
      </c>
      <c r="DD446" s="30">
        <v>0</v>
      </c>
      <c r="DE446" s="30">
        <v>0</v>
      </c>
      <c r="DF446" s="29">
        <v>0</v>
      </c>
      <c r="DG446" s="29">
        <v>0</v>
      </c>
      <c r="DH446" s="29">
        <v>0</v>
      </c>
      <c r="DI446" s="29">
        <v>0</v>
      </c>
      <c r="DJ446" s="30">
        <v>0</v>
      </c>
      <c r="DK446" s="30">
        <v>0</v>
      </c>
      <c r="DL446" s="29">
        <v>0</v>
      </c>
      <c r="DM446" s="29">
        <v>0</v>
      </c>
      <c r="DN446" s="32">
        <v>0</v>
      </c>
      <c r="DO446" s="33">
        <v>0</v>
      </c>
      <c r="DP446" s="31">
        <v>0</v>
      </c>
      <c r="DQ446" s="33">
        <v>0</v>
      </c>
      <c r="DR446" s="33">
        <v>0</v>
      </c>
      <c r="DS446" s="33">
        <v>0</v>
      </c>
      <c r="DT446" s="33">
        <v>0</v>
      </c>
      <c r="DU446" s="33">
        <v>0</v>
      </c>
      <c r="DV446" s="32">
        <v>0</v>
      </c>
      <c r="DW446" s="33">
        <v>0</v>
      </c>
      <c r="DX446" s="33">
        <v>0</v>
      </c>
      <c r="DY446" s="33">
        <v>0</v>
      </c>
      <c r="DZ446" s="26">
        <v>0</v>
      </c>
      <c r="EA446" s="28">
        <v>0</v>
      </c>
      <c r="EB446" s="28">
        <v>0</v>
      </c>
      <c r="EC446" s="28">
        <v>0</v>
      </c>
      <c r="ED446" s="34">
        <v>0</v>
      </c>
      <c r="EE446" s="33">
        <v>0</v>
      </c>
      <c r="EF446" s="33">
        <v>0</v>
      </c>
      <c r="EG446" s="28">
        <v>0</v>
      </c>
      <c r="EH446" s="34">
        <v>0</v>
      </c>
      <c r="EI446" s="30">
        <v>0</v>
      </c>
      <c r="EJ446" s="30">
        <v>0</v>
      </c>
      <c r="EK446" s="30">
        <v>0</v>
      </c>
      <c r="EL446" s="31">
        <v>0</v>
      </c>
      <c r="EM446" s="32">
        <v>0</v>
      </c>
      <c r="EN446" s="32">
        <v>0</v>
      </c>
      <c r="EO446" s="32">
        <v>0</v>
      </c>
      <c r="EP446" s="35">
        <v>0</v>
      </c>
    </row>
    <row r="447" spans="1:146" ht="12" hidden="1" customHeight="1" outlineLevel="1" x14ac:dyDescent="0.25">
      <c r="A447" s="14"/>
      <c r="B447" s="14" t="s">
        <v>129</v>
      </c>
      <c r="C447" s="45" t="s">
        <v>587</v>
      </c>
      <c r="D447" s="45"/>
      <c r="E447" s="45"/>
      <c r="F447" s="45"/>
      <c r="G447" s="45"/>
      <c r="H447" s="15"/>
      <c r="I447" s="15"/>
      <c r="J447" s="15"/>
      <c r="K447" s="46"/>
      <c r="L447" s="46"/>
      <c r="M447" s="46"/>
      <c r="N447" s="46"/>
      <c r="O447" s="46"/>
      <c r="P447" s="46"/>
      <c r="Q447" s="24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4">
        <v>0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4">
        <v>0</v>
      </c>
      <c r="AG447" s="24">
        <v>0</v>
      </c>
      <c r="AH447" s="26">
        <v>0</v>
      </c>
      <c r="AI447" s="27">
        <v>0</v>
      </c>
      <c r="AJ447" s="28">
        <v>0</v>
      </c>
      <c r="AK447" s="28">
        <v>0</v>
      </c>
      <c r="AL447" s="28">
        <v>0</v>
      </c>
      <c r="AM447" s="27">
        <v>0</v>
      </c>
      <c r="AN447" s="28">
        <v>0</v>
      </c>
      <c r="AO447" s="28">
        <v>0</v>
      </c>
      <c r="AP447" s="29">
        <v>0</v>
      </c>
      <c r="AQ447" s="29">
        <v>0</v>
      </c>
      <c r="AR447" s="27">
        <v>0</v>
      </c>
      <c r="AS447" s="28">
        <v>0</v>
      </c>
      <c r="AT447" s="28">
        <v>0</v>
      </c>
      <c r="AU447" s="28">
        <v>0</v>
      </c>
      <c r="AV447" s="28">
        <v>0</v>
      </c>
      <c r="AW447" s="28">
        <v>0</v>
      </c>
      <c r="AX447" s="28">
        <v>0</v>
      </c>
      <c r="AY447" s="27">
        <v>0</v>
      </c>
      <c r="AZ447" s="28">
        <v>0</v>
      </c>
      <c r="BA447" s="28">
        <v>0</v>
      </c>
      <c r="BB447" s="28">
        <v>0</v>
      </c>
      <c r="BC447" s="28">
        <v>0</v>
      </c>
      <c r="BD447" s="28">
        <v>0</v>
      </c>
      <c r="BE447" s="27">
        <v>0</v>
      </c>
      <c r="BF447" s="28">
        <v>0</v>
      </c>
      <c r="BG447" s="28">
        <v>0</v>
      </c>
      <c r="BH447" s="28">
        <v>0</v>
      </c>
      <c r="BI447" s="28">
        <v>0</v>
      </c>
      <c r="BJ447" s="28">
        <v>0</v>
      </c>
      <c r="BK447" s="28">
        <v>0</v>
      </c>
      <c r="BL447" s="28">
        <v>0</v>
      </c>
      <c r="BM447" s="28">
        <v>0</v>
      </c>
      <c r="BN447" s="28">
        <v>0</v>
      </c>
      <c r="BO447" s="28">
        <v>0</v>
      </c>
      <c r="BP447" s="29">
        <v>0</v>
      </c>
      <c r="BQ447" s="29">
        <v>0</v>
      </c>
      <c r="BR447" s="29">
        <v>0</v>
      </c>
      <c r="BS447" s="28">
        <v>0</v>
      </c>
      <c r="BT447" s="28">
        <v>0</v>
      </c>
      <c r="BU447" s="29">
        <v>0</v>
      </c>
      <c r="BV447" s="28">
        <v>0</v>
      </c>
      <c r="BW447" s="28">
        <v>0</v>
      </c>
      <c r="BX447" s="29">
        <v>0</v>
      </c>
      <c r="BY447" s="28">
        <v>0</v>
      </c>
      <c r="BZ447" s="28">
        <v>0</v>
      </c>
      <c r="CA447" s="29">
        <v>0</v>
      </c>
      <c r="CB447" s="28">
        <v>0</v>
      </c>
      <c r="CC447" s="28">
        <v>0</v>
      </c>
      <c r="CD447" s="29">
        <v>0</v>
      </c>
      <c r="CE447" s="30">
        <v>0</v>
      </c>
      <c r="CF447" s="30">
        <v>0</v>
      </c>
      <c r="CG447" s="30">
        <v>0</v>
      </c>
      <c r="CH447" s="29">
        <v>0</v>
      </c>
      <c r="CI447" s="29">
        <v>0</v>
      </c>
      <c r="CJ447" s="30">
        <v>0</v>
      </c>
      <c r="CK447" s="30">
        <v>0</v>
      </c>
      <c r="CL447" s="30">
        <v>0</v>
      </c>
      <c r="CM447" s="30">
        <v>0</v>
      </c>
      <c r="CN447" s="29">
        <v>0</v>
      </c>
      <c r="CO447" s="30">
        <v>0</v>
      </c>
      <c r="CP447" s="30">
        <v>0</v>
      </c>
      <c r="CQ447" s="30">
        <v>0</v>
      </c>
      <c r="CR447" s="30">
        <v>0</v>
      </c>
      <c r="CS447" s="30">
        <v>0</v>
      </c>
      <c r="CT447" s="30">
        <v>0</v>
      </c>
      <c r="CU447" s="30">
        <v>0</v>
      </c>
      <c r="CV447" s="30">
        <v>0</v>
      </c>
      <c r="CW447" s="30">
        <v>0</v>
      </c>
      <c r="CX447" s="31">
        <v>0</v>
      </c>
      <c r="CY447" s="29">
        <v>0</v>
      </c>
      <c r="CZ447" s="30">
        <v>0</v>
      </c>
      <c r="DA447" s="30">
        <v>0</v>
      </c>
      <c r="DB447" s="29">
        <v>0</v>
      </c>
      <c r="DC447" s="29">
        <v>0</v>
      </c>
      <c r="DD447" s="30">
        <v>0</v>
      </c>
      <c r="DE447" s="30">
        <v>0</v>
      </c>
      <c r="DF447" s="29">
        <v>0</v>
      </c>
      <c r="DG447" s="29">
        <v>0</v>
      </c>
      <c r="DH447" s="29">
        <v>0</v>
      </c>
      <c r="DI447" s="29">
        <v>0</v>
      </c>
      <c r="DJ447" s="30">
        <v>0</v>
      </c>
      <c r="DK447" s="30">
        <v>0</v>
      </c>
      <c r="DL447" s="29">
        <v>0</v>
      </c>
      <c r="DM447" s="29">
        <v>0</v>
      </c>
      <c r="DN447" s="32">
        <v>0</v>
      </c>
      <c r="DO447" s="33">
        <v>0</v>
      </c>
      <c r="DP447" s="31">
        <v>0</v>
      </c>
      <c r="DQ447" s="33">
        <v>0</v>
      </c>
      <c r="DR447" s="33">
        <v>0</v>
      </c>
      <c r="DS447" s="33">
        <v>0</v>
      </c>
      <c r="DT447" s="33">
        <v>0</v>
      </c>
      <c r="DU447" s="33">
        <v>0</v>
      </c>
      <c r="DV447" s="32">
        <v>0</v>
      </c>
      <c r="DW447" s="33">
        <v>0</v>
      </c>
      <c r="DX447" s="33">
        <v>0</v>
      </c>
      <c r="DY447" s="33">
        <v>0</v>
      </c>
      <c r="DZ447" s="26">
        <v>0</v>
      </c>
      <c r="EA447" s="28">
        <v>0</v>
      </c>
      <c r="EB447" s="28">
        <v>0</v>
      </c>
      <c r="EC447" s="28">
        <v>0</v>
      </c>
      <c r="ED447" s="34">
        <v>0</v>
      </c>
      <c r="EE447" s="33">
        <v>0</v>
      </c>
      <c r="EF447" s="33">
        <v>0</v>
      </c>
      <c r="EG447" s="28">
        <v>0</v>
      </c>
      <c r="EH447" s="34">
        <v>0</v>
      </c>
      <c r="EI447" s="30">
        <v>0</v>
      </c>
      <c r="EJ447" s="30">
        <v>0</v>
      </c>
      <c r="EK447" s="30">
        <v>0</v>
      </c>
      <c r="EL447" s="31">
        <v>0</v>
      </c>
      <c r="EM447" s="32">
        <v>0</v>
      </c>
      <c r="EN447" s="32">
        <v>0</v>
      </c>
      <c r="EO447" s="32">
        <v>0</v>
      </c>
      <c r="EP447" s="35">
        <v>0</v>
      </c>
    </row>
    <row r="448" spans="1:146" ht="12" hidden="1" customHeight="1" outlineLevel="1" x14ac:dyDescent="0.25">
      <c r="A448" s="14"/>
      <c r="B448" s="14" t="s">
        <v>129</v>
      </c>
      <c r="C448" s="45" t="s">
        <v>588</v>
      </c>
      <c r="D448" s="45"/>
      <c r="E448" s="45"/>
      <c r="F448" s="45"/>
      <c r="G448" s="45"/>
      <c r="H448" s="15"/>
      <c r="I448" s="15"/>
      <c r="J448" s="15"/>
      <c r="K448" s="46"/>
      <c r="L448" s="46"/>
      <c r="M448" s="46"/>
      <c r="N448" s="46"/>
      <c r="O448" s="46"/>
      <c r="P448" s="46"/>
      <c r="Q448" s="24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4">
        <v>0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4">
        <v>0</v>
      </c>
      <c r="AG448" s="24">
        <v>0</v>
      </c>
      <c r="AH448" s="26">
        <v>0</v>
      </c>
      <c r="AI448" s="27">
        <v>0</v>
      </c>
      <c r="AJ448" s="28">
        <v>0</v>
      </c>
      <c r="AK448" s="28">
        <v>0</v>
      </c>
      <c r="AL448" s="28">
        <v>0</v>
      </c>
      <c r="AM448" s="27">
        <v>0</v>
      </c>
      <c r="AN448" s="28">
        <v>0</v>
      </c>
      <c r="AO448" s="28">
        <v>0</v>
      </c>
      <c r="AP448" s="29">
        <v>0</v>
      </c>
      <c r="AQ448" s="29">
        <v>0</v>
      </c>
      <c r="AR448" s="27">
        <v>0</v>
      </c>
      <c r="AS448" s="28">
        <v>0</v>
      </c>
      <c r="AT448" s="28">
        <v>0</v>
      </c>
      <c r="AU448" s="28">
        <v>0</v>
      </c>
      <c r="AV448" s="28">
        <v>0</v>
      </c>
      <c r="AW448" s="28">
        <v>0</v>
      </c>
      <c r="AX448" s="28">
        <v>0</v>
      </c>
      <c r="AY448" s="27">
        <v>0</v>
      </c>
      <c r="AZ448" s="28">
        <v>0</v>
      </c>
      <c r="BA448" s="28">
        <v>0</v>
      </c>
      <c r="BB448" s="28">
        <v>0</v>
      </c>
      <c r="BC448" s="28">
        <v>0</v>
      </c>
      <c r="BD448" s="28">
        <v>0</v>
      </c>
      <c r="BE448" s="27">
        <v>0</v>
      </c>
      <c r="BF448" s="28">
        <v>0</v>
      </c>
      <c r="BG448" s="28">
        <v>0</v>
      </c>
      <c r="BH448" s="28">
        <v>0</v>
      </c>
      <c r="BI448" s="28">
        <v>0</v>
      </c>
      <c r="BJ448" s="28">
        <v>0</v>
      </c>
      <c r="BK448" s="28">
        <v>0</v>
      </c>
      <c r="BL448" s="28">
        <v>0</v>
      </c>
      <c r="BM448" s="28">
        <v>0</v>
      </c>
      <c r="BN448" s="28">
        <v>0</v>
      </c>
      <c r="BO448" s="28">
        <v>0</v>
      </c>
      <c r="BP448" s="29">
        <v>0</v>
      </c>
      <c r="BQ448" s="29">
        <v>0</v>
      </c>
      <c r="BR448" s="29">
        <v>0</v>
      </c>
      <c r="BS448" s="28">
        <v>0</v>
      </c>
      <c r="BT448" s="28">
        <v>0</v>
      </c>
      <c r="BU448" s="29">
        <v>0</v>
      </c>
      <c r="BV448" s="28">
        <v>0</v>
      </c>
      <c r="BW448" s="28">
        <v>0</v>
      </c>
      <c r="BX448" s="29">
        <v>0</v>
      </c>
      <c r="BY448" s="28">
        <v>0</v>
      </c>
      <c r="BZ448" s="28">
        <v>0</v>
      </c>
      <c r="CA448" s="29">
        <v>0</v>
      </c>
      <c r="CB448" s="28">
        <v>0</v>
      </c>
      <c r="CC448" s="28">
        <v>0</v>
      </c>
      <c r="CD448" s="29">
        <v>0</v>
      </c>
      <c r="CE448" s="30">
        <v>0</v>
      </c>
      <c r="CF448" s="30">
        <v>0</v>
      </c>
      <c r="CG448" s="30">
        <v>0</v>
      </c>
      <c r="CH448" s="29">
        <v>0</v>
      </c>
      <c r="CI448" s="29">
        <v>0</v>
      </c>
      <c r="CJ448" s="30">
        <v>0</v>
      </c>
      <c r="CK448" s="30">
        <v>0</v>
      </c>
      <c r="CL448" s="30">
        <v>0</v>
      </c>
      <c r="CM448" s="30">
        <v>0</v>
      </c>
      <c r="CN448" s="29">
        <v>0</v>
      </c>
      <c r="CO448" s="30">
        <v>0</v>
      </c>
      <c r="CP448" s="30">
        <v>0</v>
      </c>
      <c r="CQ448" s="30">
        <v>0</v>
      </c>
      <c r="CR448" s="30">
        <v>0</v>
      </c>
      <c r="CS448" s="30">
        <v>0</v>
      </c>
      <c r="CT448" s="30">
        <v>0</v>
      </c>
      <c r="CU448" s="30">
        <v>0</v>
      </c>
      <c r="CV448" s="30">
        <v>0</v>
      </c>
      <c r="CW448" s="30">
        <v>0</v>
      </c>
      <c r="CX448" s="31">
        <v>0</v>
      </c>
      <c r="CY448" s="29">
        <v>0</v>
      </c>
      <c r="CZ448" s="30">
        <v>0</v>
      </c>
      <c r="DA448" s="30">
        <v>0</v>
      </c>
      <c r="DB448" s="29">
        <v>0</v>
      </c>
      <c r="DC448" s="29">
        <v>0</v>
      </c>
      <c r="DD448" s="30">
        <v>0</v>
      </c>
      <c r="DE448" s="30">
        <v>0</v>
      </c>
      <c r="DF448" s="29">
        <v>0</v>
      </c>
      <c r="DG448" s="29">
        <v>0</v>
      </c>
      <c r="DH448" s="29">
        <v>0</v>
      </c>
      <c r="DI448" s="29">
        <v>0</v>
      </c>
      <c r="DJ448" s="30">
        <v>0</v>
      </c>
      <c r="DK448" s="30">
        <v>0</v>
      </c>
      <c r="DL448" s="29">
        <v>0</v>
      </c>
      <c r="DM448" s="29">
        <v>0</v>
      </c>
      <c r="DN448" s="32">
        <v>0</v>
      </c>
      <c r="DO448" s="33">
        <v>0</v>
      </c>
      <c r="DP448" s="31">
        <v>0</v>
      </c>
      <c r="DQ448" s="33">
        <v>0</v>
      </c>
      <c r="DR448" s="33">
        <v>0</v>
      </c>
      <c r="DS448" s="33">
        <v>0</v>
      </c>
      <c r="DT448" s="33">
        <v>0</v>
      </c>
      <c r="DU448" s="33">
        <v>0</v>
      </c>
      <c r="DV448" s="32">
        <v>0</v>
      </c>
      <c r="DW448" s="33">
        <v>0</v>
      </c>
      <c r="DX448" s="33">
        <v>0</v>
      </c>
      <c r="DY448" s="33">
        <v>0</v>
      </c>
      <c r="DZ448" s="26">
        <v>0</v>
      </c>
      <c r="EA448" s="28">
        <v>0</v>
      </c>
      <c r="EB448" s="28">
        <v>0</v>
      </c>
      <c r="EC448" s="28">
        <v>0</v>
      </c>
      <c r="ED448" s="34">
        <v>0</v>
      </c>
      <c r="EE448" s="33">
        <v>0</v>
      </c>
      <c r="EF448" s="33">
        <v>0</v>
      </c>
      <c r="EG448" s="28">
        <v>0</v>
      </c>
      <c r="EH448" s="34">
        <v>0</v>
      </c>
      <c r="EI448" s="30">
        <v>0</v>
      </c>
      <c r="EJ448" s="30">
        <v>0</v>
      </c>
      <c r="EK448" s="30">
        <v>0</v>
      </c>
      <c r="EL448" s="31">
        <v>0</v>
      </c>
      <c r="EM448" s="32">
        <v>0</v>
      </c>
      <c r="EN448" s="32">
        <v>0</v>
      </c>
      <c r="EO448" s="32">
        <v>0</v>
      </c>
      <c r="EP448" s="35">
        <v>0</v>
      </c>
    </row>
    <row r="449" spans="1:146" ht="12" hidden="1" customHeight="1" outlineLevel="1" x14ac:dyDescent="0.25">
      <c r="A449" s="14"/>
      <c r="B449" s="14" t="s">
        <v>129</v>
      </c>
      <c r="C449" s="45" t="s">
        <v>589</v>
      </c>
      <c r="D449" s="45"/>
      <c r="E449" s="45"/>
      <c r="F449" s="45"/>
      <c r="G449" s="45"/>
      <c r="H449" s="15"/>
      <c r="I449" s="15"/>
      <c r="J449" s="15"/>
      <c r="K449" s="46"/>
      <c r="L449" s="46"/>
      <c r="M449" s="46"/>
      <c r="N449" s="46"/>
      <c r="O449" s="46"/>
      <c r="P449" s="46"/>
      <c r="Q449" s="24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4">
        <v>0</v>
      </c>
      <c r="Y449" s="25">
        <v>0</v>
      </c>
      <c r="Z449" s="25">
        <v>0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  <c r="AF449" s="24">
        <v>0</v>
      </c>
      <c r="AG449" s="24">
        <v>0</v>
      </c>
      <c r="AH449" s="26">
        <v>0</v>
      </c>
      <c r="AI449" s="27">
        <v>0</v>
      </c>
      <c r="AJ449" s="28">
        <v>0</v>
      </c>
      <c r="AK449" s="28">
        <v>0</v>
      </c>
      <c r="AL449" s="28">
        <v>0</v>
      </c>
      <c r="AM449" s="27">
        <v>0</v>
      </c>
      <c r="AN449" s="28">
        <v>0</v>
      </c>
      <c r="AO449" s="28">
        <v>0</v>
      </c>
      <c r="AP449" s="29">
        <v>0</v>
      </c>
      <c r="AQ449" s="29">
        <v>0</v>
      </c>
      <c r="AR449" s="27">
        <v>0</v>
      </c>
      <c r="AS449" s="28">
        <v>0</v>
      </c>
      <c r="AT449" s="28">
        <v>0</v>
      </c>
      <c r="AU449" s="28">
        <v>0</v>
      </c>
      <c r="AV449" s="28">
        <v>0</v>
      </c>
      <c r="AW449" s="28">
        <v>0</v>
      </c>
      <c r="AX449" s="28">
        <v>0</v>
      </c>
      <c r="AY449" s="27">
        <v>0</v>
      </c>
      <c r="AZ449" s="28">
        <v>0</v>
      </c>
      <c r="BA449" s="28">
        <v>0</v>
      </c>
      <c r="BB449" s="28">
        <v>0</v>
      </c>
      <c r="BC449" s="28">
        <v>0</v>
      </c>
      <c r="BD449" s="28">
        <v>0</v>
      </c>
      <c r="BE449" s="27">
        <v>0</v>
      </c>
      <c r="BF449" s="28">
        <v>0</v>
      </c>
      <c r="BG449" s="28">
        <v>0</v>
      </c>
      <c r="BH449" s="28">
        <v>0</v>
      </c>
      <c r="BI449" s="28">
        <v>0</v>
      </c>
      <c r="BJ449" s="28">
        <v>0</v>
      </c>
      <c r="BK449" s="28">
        <v>0</v>
      </c>
      <c r="BL449" s="28">
        <v>0</v>
      </c>
      <c r="BM449" s="28">
        <v>0</v>
      </c>
      <c r="BN449" s="28">
        <v>0</v>
      </c>
      <c r="BO449" s="28">
        <v>0</v>
      </c>
      <c r="BP449" s="29">
        <v>0</v>
      </c>
      <c r="BQ449" s="29">
        <v>0</v>
      </c>
      <c r="BR449" s="29">
        <v>0</v>
      </c>
      <c r="BS449" s="28">
        <v>0</v>
      </c>
      <c r="BT449" s="28">
        <v>0</v>
      </c>
      <c r="BU449" s="29">
        <v>0</v>
      </c>
      <c r="BV449" s="28">
        <v>0</v>
      </c>
      <c r="BW449" s="28">
        <v>0</v>
      </c>
      <c r="BX449" s="29">
        <v>0</v>
      </c>
      <c r="BY449" s="28">
        <v>0</v>
      </c>
      <c r="BZ449" s="28">
        <v>0</v>
      </c>
      <c r="CA449" s="29">
        <v>0</v>
      </c>
      <c r="CB449" s="28">
        <v>0</v>
      </c>
      <c r="CC449" s="28">
        <v>0</v>
      </c>
      <c r="CD449" s="29">
        <v>0</v>
      </c>
      <c r="CE449" s="30">
        <v>0</v>
      </c>
      <c r="CF449" s="30">
        <v>0</v>
      </c>
      <c r="CG449" s="30">
        <v>0</v>
      </c>
      <c r="CH449" s="29">
        <v>0</v>
      </c>
      <c r="CI449" s="29">
        <v>0</v>
      </c>
      <c r="CJ449" s="30">
        <v>0</v>
      </c>
      <c r="CK449" s="30">
        <v>0</v>
      </c>
      <c r="CL449" s="30">
        <v>0</v>
      </c>
      <c r="CM449" s="30">
        <v>0</v>
      </c>
      <c r="CN449" s="29">
        <v>0</v>
      </c>
      <c r="CO449" s="30">
        <v>0</v>
      </c>
      <c r="CP449" s="30">
        <v>0</v>
      </c>
      <c r="CQ449" s="30">
        <v>0</v>
      </c>
      <c r="CR449" s="30">
        <v>0</v>
      </c>
      <c r="CS449" s="30">
        <v>0</v>
      </c>
      <c r="CT449" s="30">
        <v>0</v>
      </c>
      <c r="CU449" s="30">
        <v>0</v>
      </c>
      <c r="CV449" s="30">
        <v>0</v>
      </c>
      <c r="CW449" s="30">
        <v>0</v>
      </c>
      <c r="CX449" s="31">
        <v>0</v>
      </c>
      <c r="CY449" s="29">
        <v>0</v>
      </c>
      <c r="CZ449" s="30">
        <v>0</v>
      </c>
      <c r="DA449" s="30">
        <v>0</v>
      </c>
      <c r="DB449" s="29">
        <v>0</v>
      </c>
      <c r="DC449" s="29">
        <v>0</v>
      </c>
      <c r="DD449" s="30">
        <v>0</v>
      </c>
      <c r="DE449" s="30">
        <v>0</v>
      </c>
      <c r="DF449" s="29">
        <v>0</v>
      </c>
      <c r="DG449" s="29">
        <v>0</v>
      </c>
      <c r="DH449" s="29">
        <v>0</v>
      </c>
      <c r="DI449" s="29">
        <v>0</v>
      </c>
      <c r="DJ449" s="30">
        <v>0</v>
      </c>
      <c r="DK449" s="30">
        <v>0</v>
      </c>
      <c r="DL449" s="29">
        <v>0</v>
      </c>
      <c r="DM449" s="29">
        <v>0</v>
      </c>
      <c r="DN449" s="32">
        <v>0</v>
      </c>
      <c r="DO449" s="33">
        <v>0</v>
      </c>
      <c r="DP449" s="31">
        <v>0</v>
      </c>
      <c r="DQ449" s="33">
        <v>0</v>
      </c>
      <c r="DR449" s="33">
        <v>0</v>
      </c>
      <c r="DS449" s="33">
        <v>0</v>
      </c>
      <c r="DT449" s="33">
        <v>0</v>
      </c>
      <c r="DU449" s="33">
        <v>0</v>
      </c>
      <c r="DV449" s="32">
        <v>0</v>
      </c>
      <c r="DW449" s="33">
        <v>0</v>
      </c>
      <c r="DX449" s="33">
        <v>0</v>
      </c>
      <c r="DY449" s="33">
        <v>0</v>
      </c>
      <c r="DZ449" s="26">
        <v>0</v>
      </c>
      <c r="EA449" s="28">
        <v>0</v>
      </c>
      <c r="EB449" s="28">
        <v>0</v>
      </c>
      <c r="EC449" s="28">
        <v>0</v>
      </c>
      <c r="ED449" s="34">
        <v>0</v>
      </c>
      <c r="EE449" s="33">
        <v>0</v>
      </c>
      <c r="EF449" s="33">
        <v>0</v>
      </c>
      <c r="EG449" s="28">
        <v>0</v>
      </c>
      <c r="EH449" s="34">
        <v>0</v>
      </c>
      <c r="EI449" s="30">
        <v>0</v>
      </c>
      <c r="EJ449" s="30">
        <v>0</v>
      </c>
      <c r="EK449" s="30">
        <v>0</v>
      </c>
      <c r="EL449" s="31">
        <v>0</v>
      </c>
      <c r="EM449" s="32">
        <v>0</v>
      </c>
      <c r="EN449" s="32">
        <v>0</v>
      </c>
      <c r="EO449" s="32">
        <v>0</v>
      </c>
      <c r="EP449" s="35">
        <v>0</v>
      </c>
    </row>
    <row r="450" spans="1:146" ht="12" hidden="1" customHeight="1" outlineLevel="1" x14ac:dyDescent="0.25">
      <c r="A450" s="14"/>
      <c r="B450" s="14" t="s">
        <v>129</v>
      </c>
      <c r="C450" s="45" t="s">
        <v>590</v>
      </c>
      <c r="D450" s="45"/>
      <c r="E450" s="45"/>
      <c r="F450" s="45"/>
      <c r="G450" s="45"/>
      <c r="H450" s="15"/>
      <c r="I450" s="15"/>
      <c r="J450" s="15"/>
      <c r="K450" s="46"/>
      <c r="L450" s="46"/>
      <c r="M450" s="46"/>
      <c r="N450" s="46"/>
      <c r="O450" s="46"/>
      <c r="P450" s="46"/>
      <c r="Q450" s="24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4">
        <v>0</v>
      </c>
      <c r="Y450" s="25">
        <v>0</v>
      </c>
      <c r="Z450" s="25">
        <v>0</v>
      </c>
      <c r="AA450" s="25">
        <v>0</v>
      </c>
      <c r="AB450" s="25">
        <v>0</v>
      </c>
      <c r="AC450" s="25">
        <v>0</v>
      </c>
      <c r="AD450" s="25">
        <v>0</v>
      </c>
      <c r="AE450" s="25">
        <v>0</v>
      </c>
      <c r="AF450" s="24">
        <v>0</v>
      </c>
      <c r="AG450" s="24">
        <v>0</v>
      </c>
      <c r="AH450" s="26">
        <v>0</v>
      </c>
      <c r="AI450" s="27">
        <v>0</v>
      </c>
      <c r="AJ450" s="28">
        <v>0</v>
      </c>
      <c r="AK450" s="28">
        <v>0</v>
      </c>
      <c r="AL450" s="28">
        <v>0</v>
      </c>
      <c r="AM450" s="27">
        <v>0</v>
      </c>
      <c r="AN450" s="28">
        <v>0</v>
      </c>
      <c r="AO450" s="28">
        <v>0</v>
      </c>
      <c r="AP450" s="29">
        <v>0</v>
      </c>
      <c r="AQ450" s="29">
        <v>0</v>
      </c>
      <c r="AR450" s="27">
        <v>0</v>
      </c>
      <c r="AS450" s="28">
        <v>0</v>
      </c>
      <c r="AT450" s="28">
        <v>0</v>
      </c>
      <c r="AU450" s="28">
        <v>0</v>
      </c>
      <c r="AV450" s="28">
        <v>0</v>
      </c>
      <c r="AW450" s="28">
        <v>0</v>
      </c>
      <c r="AX450" s="28">
        <v>0</v>
      </c>
      <c r="AY450" s="27">
        <v>0</v>
      </c>
      <c r="AZ450" s="28">
        <v>0</v>
      </c>
      <c r="BA450" s="28">
        <v>0</v>
      </c>
      <c r="BB450" s="28">
        <v>0</v>
      </c>
      <c r="BC450" s="28">
        <v>0</v>
      </c>
      <c r="BD450" s="28">
        <v>0</v>
      </c>
      <c r="BE450" s="27">
        <v>0</v>
      </c>
      <c r="BF450" s="28">
        <v>0</v>
      </c>
      <c r="BG450" s="28">
        <v>0</v>
      </c>
      <c r="BH450" s="28">
        <v>0</v>
      </c>
      <c r="BI450" s="28">
        <v>0</v>
      </c>
      <c r="BJ450" s="28">
        <v>0</v>
      </c>
      <c r="BK450" s="28">
        <v>0</v>
      </c>
      <c r="BL450" s="28">
        <v>0</v>
      </c>
      <c r="BM450" s="28">
        <v>0</v>
      </c>
      <c r="BN450" s="28">
        <v>0</v>
      </c>
      <c r="BO450" s="28">
        <v>0</v>
      </c>
      <c r="BP450" s="29">
        <v>0</v>
      </c>
      <c r="BQ450" s="29">
        <v>0</v>
      </c>
      <c r="BR450" s="29">
        <v>0</v>
      </c>
      <c r="BS450" s="28">
        <v>0</v>
      </c>
      <c r="BT450" s="28">
        <v>0</v>
      </c>
      <c r="BU450" s="29">
        <v>0</v>
      </c>
      <c r="BV450" s="28">
        <v>0</v>
      </c>
      <c r="BW450" s="28">
        <v>0</v>
      </c>
      <c r="BX450" s="29">
        <v>0</v>
      </c>
      <c r="BY450" s="28">
        <v>0</v>
      </c>
      <c r="BZ450" s="28">
        <v>0</v>
      </c>
      <c r="CA450" s="29">
        <v>0</v>
      </c>
      <c r="CB450" s="28">
        <v>0</v>
      </c>
      <c r="CC450" s="28">
        <v>0</v>
      </c>
      <c r="CD450" s="29">
        <v>0</v>
      </c>
      <c r="CE450" s="30">
        <v>0</v>
      </c>
      <c r="CF450" s="30">
        <v>0</v>
      </c>
      <c r="CG450" s="30">
        <v>0</v>
      </c>
      <c r="CH450" s="29">
        <v>0</v>
      </c>
      <c r="CI450" s="29">
        <v>0</v>
      </c>
      <c r="CJ450" s="30">
        <v>0</v>
      </c>
      <c r="CK450" s="30">
        <v>0</v>
      </c>
      <c r="CL450" s="30">
        <v>0</v>
      </c>
      <c r="CM450" s="30">
        <v>0</v>
      </c>
      <c r="CN450" s="29">
        <v>0</v>
      </c>
      <c r="CO450" s="30">
        <v>0</v>
      </c>
      <c r="CP450" s="30">
        <v>0</v>
      </c>
      <c r="CQ450" s="30">
        <v>0</v>
      </c>
      <c r="CR450" s="30">
        <v>0</v>
      </c>
      <c r="CS450" s="30">
        <v>0</v>
      </c>
      <c r="CT450" s="30">
        <v>0</v>
      </c>
      <c r="CU450" s="30">
        <v>0</v>
      </c>
      <c r="CV450" s="30">
        <v>0</v>
      </c>
      <c r="CW450" s="30">
        <v>0</v>
      </c>
      <c r="CX450" s="31">
        <v>0</v>
      </c>
      <c r="CY450" s="29">
        <v>0</v>
      </c>
      <c r="CZ450" s="30">
        <v>0</v>
      </c>
      <c r="DA450" s="30">
        <v>0</v>
      </c>
      <c r="DB450" s="29">
        <v>0</v>
      </c>
      <c r="DC450" s="29">
        <v>0</v>
      </c>
      <c r="DD450" s="30">
        <v>0</v>
      </c>
      <c r="DE450" s="30">
        <v>0</v>
      </c>
      <c r="DF450" s="29">
        <v>0</v>
      </c>
      <c r="DG450" s="29">
        <v>0</v>
      </c>
      <c r="DH450" s="29">
        <v>0</v>
      </c>
      <c r="DI450" s="29">
        <v>0</v>
      </c>
      <c r="DJ450" s="30">
        <v>0</v>
      </c>
      <c r="DK450" s="30">
        <v>0</v>
      </c>
      <c r="DL450" s="29">
        <v>0</v>
      </c>
      <c r="DM450" s="29">
        <v>0</v>
      </c>
      <c r="DN450" s="32">
        <v>0</v>
      </c>
      <c r="DO450" s="33">
        <v>0</v>
      </c>
      <c r="DP450" s="31">
        <v>0</v>
      </c>
      <c r="DQ450" s="33">
        <v>0</v>
      </c>
      <c r="DR450" s="33">
        <v>0</v>
      </c>
      <c r="DS450" s="33">
        <v>0</v>
      </c>
      <c r="DT450" s="33">
        <v>0</v>
      </c>
      <c r="DU450" s="33">
        <v>0</v>
      </c>
      <c r="DV450" s="32">
        <v>0</v>
      </c>
      <c r="DW450" s="33">
        <v>0</v>
      </c>
      <c r="DX450" s="33">
        <v>0</v>
      </c>
      <c r="DY450" s="33">
        <v>0</v>
      </c>
      <c r="DZ450" s="26">
        <v>0</v>
      </c>
      <c r="EA450" s="28">
        <v>0</v>
      </c>
      <c r="EB450" s="28">
        <v>0</v>
      </c>
      <c r="EC450" s="28">
        <v>0</v>
      </c>
      <c r="ED450" s="34">
        <v>0</v>
      </c>
      <c r="EE450" s="33">
        <v>0</v>
      </c>
      <c r="EF450" s="33">
        <v>0</v>
      </c>
      <c r="EG450" s="28">
        <v>0</v>
      </c>
      <c r="EH450" s="34">
        <v>0</v>
      </c>
      <c r="EI450" s="30">
        <v>0</v>
      </c>
      <c r="EJ450" s="30">
        <v>0</v>
      </c>
      <c r="EK450" s="30">
        <v>0</v>
      </c>
      <c r="EL450" s="31">
        <v>0</v>
      </c>
      <c r="EM450" s="32">
        <v>0</v>
      </c>
      <c r="EN450" s="32">
        <v>0</v>
      </c>
      <c r="EO450" s="32">
        <v>0</v>
      </c>
      <c r="EP450" s="35">
        <v>0</v>
      </c>
    </row>
    <row r="451" spans="1:146" ht="12" hidden="1" customHeight="1" outlineLevel="1" x14ac:dyDescent="0.25">
      <c r="A451" s="14"/>
      <c r="B451" s="14" t="s">
        <v>129</v>
      </c>
      <c r="C451" s="45" t="s">
        <v>591</v>
      </c>
      <c r="D451" s="45"/>
      <c r="E451" s="45"/>
      <c r="F451" s="45"/>
      <c r="G451" s="45"/>
      <c r="H451" s="15"/>
      <c r="I451" s="15"/>
      <c r="J451" s="15"/>
      <c r="K451" s="46"/>
      <c r="L451" s="46"/>
      <c r="M451" s="46"/>
      <c r="N451" s="46"/>
      <c r="O451" s="46"/>
      <c r="P451" s="46"/>
      <c r="Q451" s="24">
        <v>-38432.259999999995</v>
      </c>
      <c r="R451" s="25">
        <v>0</v>
      </c>
      <c r="S451" s="25">
        <v>0</v>
      </c>
      <c r="T451" s="25">
        <v>0</v>
      </c>
      <c r="U451" s="25">
        <v>0</v>
      </c>
      <c r="V451" s="25">
        <v>0</v>
      </c>
      <c r="W451" s="25">
        <v>0</v>
      </c>
      <c r="X451" s="24">
        <v>0</v>
      </c>
      <c r="Y451" s="25">
        <v>0</v>
      </c>
      <c r="Z451" s="25">
        <v>0</v>
      </c>
      <c r="AA451" s="25">
        <v>0</v>
      </c>
      <c r="AB451" s="25">
        <v>0</v>
      </c>
      <c r="AC451" s="25">
        <v>0</v>
      </c>
      <c r="AD451" s="25">
        <v>0</v>
      </c>
      <c r="AE451" s="25">
        <v>0</v>
      </c>
      <c r="AF451" s="24">
        <v>0</v>
      </c>
      <c r="AG451" s="24">
        <v>-38432.259999999995</v>
      </c>
      <c r="AH451" s="26">
        <v>0</v>
      </c>
      <c r="AI451" s="27">
        <v>0</v>
      </c>
      <c r="AJ451" s="28">
        <v>0</v>
      </c>
      <c r="AK451" s="28">
        <v>0</v>
      </c>
      <c r="AL451" s="28">
        <v>0</v>
      </c>
      <c r="AM451" s="27">
        <v>0</v>
      </c>
      <c r="AN451" s="28">
        <v>0</v>
      </c>
      <c r="AO451" s="28">
        <v>0</v>
      </c>
      <c r="AP451" s="29">
        <v>0</v>
      </c>
      <c r="AQ451" s="29">
        <v>0</v>
      </c>
      <c r="AR451" s="27">
        <v>0</v>
      </c>
      <c r="AS451" s="28">
        <v>0</v>
      </c>
      <c r="AT451" s="28">
        <v>0</v>
      </c>
      <c r="AU451" s="28">
        <v>0</v>
      </c>
      <c r="AV451" s="28">
        <v>0</v>
      </c>
      <c r="AW451" s="28">
        <v>0</v>
      </c>
      <c r="AX451" s="28">
        <v>0</v>
      </c>
      <c r="AY451" s="27">
        <v>0</v>
      </c>
      <c r="AZ451" s="28">
        <v>0</v>
      </c>
      <c r="BA451" s="28">
        <v>0</v>
      </c>
      <c r="BB451" s="28">
        <v>0</v>
      </c>
      <c r="BC451" s="28">
        <v>0</v>
      </c>
      <c r="BD451" s="28">
        <v>0</v>
      </c>
      <c r="BE451" s="27">
        <v>0</v>
      </c>
      <c r="BF451" s="28">
        <v>0</v>
      </c>
      <c r="BG451" s="28">
        <v>0</v>
      </c>
      <c r="BH451" s="28">
        <v>0</v>
      </c>
      <c r="BI451" s="28">
        <v>0</v>
      </c>
      <c r="BJ451" s="28">
        <v>0</v>
      </c>
      <c r="BK451" s="28">
        <v>0</v>
      </c>
      <c r="BL451" s="28">
        <v>0</v>
      </c>
      <c r="BM451" s="28">
        <v>0</v>
      </c>
      <c r="BN451" s="28">
        <v>0</v>
      </c>
      <c r="BO451" s="28">
        <v>0</v>
      </c>
      <c r="BP451" s="29">
        <v>0</v>
      </c>
      <c r="BQ451" s="29">
        <v>0</v>
      </c>
      <c r="BR451" s="29">
        <v>0</v>
      </c>
      <c r="BS451" s="28">
        <v>0</v>
      </c>
      <c r="BT451" s="28">
        <v>0</v>
      </c>
      <c r="BU451" s="29">
        <v>0</v>
      </c>
      <c r="BV451" s="28">
        <v>0</v>
      </c>
      <c r="BW451" s="28">
        <v>0</v>
      </c>
      <c r="BX451" s="29">
        <v>0</v>
      </c>
      <c r="BY451" s="28">
        <v>0</v>
      </c>
      <c r="BZ451" s="28">
        <v>0</v>
      </c>
      <c r="CA451" s="29">
        <v>0</v>
      </c>
      <c r="CB451" s="28">
        <v>0</v>
      </c>
      <c r="CC451" s="28">
        <v>0</v>
      </c>
      <c r="CD451" s="29">
        <v>0</v>
      </c>
      <c r="CE451" s="30">
        <v>0</v>
      </c>
      <c r="CF451" s="30">
        <v>0</v>
      </c>
      <c r="CG451" s="30">
        <v>0</v>
      </c>
      <c r="CH451" s="29">
        <v>0</v>
      </c>
      <c r="CI451" s="29">
        <v>0</v>
      </c>
      <c r="CJ451" s="30">
        <v>0</v>
      </c>
      <c r="CK451" s="30">
        <v>0</v>
      </c>
      <c r="CL451" s="30">
        <v>0</v>
      </c>
      <c r="CM451" s="30">
        <v>0</v>
      </c>
      <c r="CN451" s="29">
        <v>0</v>
      </c>
      <c r="CO451" s="30">
        <v>0</v>
      </c>
      <c r="CP451" s="30">
        <v>0</v>
      </c>
      <c r="CQ451" s="30">
        <v>0</v>
      </c>
      <c r="CR451" s="30">
        <v>0</v>
      </c>
      <c r="CS451" s="30">
        <v>0</v>
      </c>
      <c r="CT451" s="30">
        <v>0</v>
      </c>
      <c r="CU451" s="30">
        <v>0</v>
      </c>
      <c r="CV451" s="30">
        <v>0</v>
      </c>
      <c r="CW451" s="30">
        <v>0</v>
      </c>
      <c r="CX451" s="31">
        <v>0</v>
      </c>
      <c r="CY451" s="29">
        <v>0</v>
      </c>
      <c r="CZ451" s="30">
        <v>0</v>
      </c>
      <c r="DA451" s="30">
        <v>0</v>
      </c>
      <c r="DB451" s="29">
        <v>0</v>
      </c>
      <c r="DC451" s="29">
        <v>0</v>
      </c>
      <c r="DD451" s="30">
        <v>0</v>
      </c>
      <c r="DE451" s="30">
        <v>0</v>
      </c>
      <c r="DF451" s="29">
        <v>0</v>
      </c>
      <c r="DG451" s="29">
        <v>0</v>
      </c>
      <c r="DH451" s="29">
        <v>0</v>
      </c>
      <c r="DI451" s="29">
        <v>0</v>
      </c>
      <c r="DJ451" s="30">
        <v>0</v>
      </c>
      <c r="DK451" s="30">
        <v>0</v>
      </c>
      <c r="DL451" s="29">
        <v>0</v>
      </c>
      <c r="DM451" s="29">
        <v>0</v>
      </c>
      <c r="DN451" s="32">
        <v>0</v>
      </c>
      <c r="DO451" s="33">
        <v>0</v>
      </c>
      <c r="DP451" s="31">
        <v>0</v>
      </c>
      <c r="DQ451" s="33">
        <v>0</v>
      </c>
      <c r="DR451" s="33">
        <v>0</v>
      </c>
      <c r="DS451" s="33">
        <v>0</v>
      </c>
      <c r="DT451" s="33">
        <v>0</v>
      </c>
      <c r="DU451" s="33">
        <v>0</v>
      </c>
      <c r="DV451" s="32">
        <v>0</v>
      </c>
      <c r="DW451" s="33">
        <v>0</v>
      </c>
      <c r="DX451" s="33">
        <v>0</v>
      </c>
      <c r="DY451" s="33">
        <v>0</v>
      </c>
      <c r="DZ451" s="26">
        <v>0</v>
      </c>
      <c r="EA451" s="28">
        <v>0</v>
      </c>
      <c r="EB451" s="28">
        <v>0</v>
      </c>
      <c r="EC451" s="28">
        <v>0</v>
      </c>
      <c r="ED451" s="34">
        <v>0</v>
      </c>
      <c r="EE451" s="33">
        <v>0</v>
      </c>
      <c r="EF451" s="33">
        <v>0</v>
      </c>
      <c r="EG451" s="28">
        <v>0</v>
      </c>
      <c r="EH451" s="34">
        <v>0</v>
      </c>
      <c r="EI451" s="30">
        <v>0</v>
      </c>
      <c r="EJ451" s="30">
        <v>0</v>
      </c>
      <c r="EK451" s="30">
        <v>0</v>
      </c>
      <c r="EL451" s="31">
        <v>0</v>
      </c>
      <c r="EM451" s="32">
        <v>0</v>
      </c>
      <c r="EN451" s="32">
        <v>0</v>
      </c>
      <c r="EO451" s="32">
        <v>0</v>
      </c>
      <c r="EP451" s="35">
        <v>0</v>
      </c>
    </row>
    <row r="452" spans="1:146" ht="12" hidden="1" customHeight="1" outlineLevel="1" x14ac:dyDescent="0.25">
      <c r="A452" s="14"/>
      <c r="B452" s="14" t="s">
        <v>129</v>
      </c>
      <c r="C452" s="45" t="s">
        <v>592</v>
      </c>
      <c r="D452" s="45"/>
      <c r="E452" s="45"/>
      <c r="F452" s="45"/>
      <c r="G452" s="45"/>
      <c r="H452" s="15"/>
      <c r="I452" s="15"/>
      <c r="J452" s="15"/>
      <c r="K452" s="46"/>
      <c r="L452" s="46"/>
      <c r="M452" s="46"/>
      <c r="N452" s="46"/>
      <c r="O452" s="46"/>
      <c r="P452" s="46"/>
      <c r="Q452" s="24">
        <v>-48471.21</v>
      </c>
      <c r="R452" s="25">
        <v>0</v>
      </c>
      <c r="S452" s="25">
        <v>0</v>
      </c>
      <c r="T452" s="25">
        <v>0</v>
      </c>
      <c r="U452" s="25">
        <v>0</v>
      </c>
      <c r="V452" s="25">
        <v>0</v>
      </c>
      <c r="W452" s="25">
        <v>0</v>
      </c>
      <c r="X452" s="24">
        <v>0</v>
      </c>
      <c r="Y452" s="25">
        <v>0</v>
      </c>
      <c r="Z452" s="25">
        <v>0</v>
      </c>
      <c r="AA452" s="25">
        <v>0</v>
      </c>
      <c r="AB452" s="25">
        <v>0</v>
      </c>
      <c r="AC452" s="25">
        <v>0</v>
      </c>
      <c r="AD452" s="25">
        <v>0</v>
      </c>
      <c r="AE452" s="25">
        <v>0</v>
      </c>
      <c r="AF452" s="24">
        <v>0</v>
      </c>
      <c r="AG452" s="24">
        <v>-48471.21</v>
      </c>
      <c r="AH452" s="26">
        <v>0</v>
      </c>
      <c r="AI452" s="27">
        <v>0</v>
      </c>
      <c r="AJ452" s="28">
        <v>0</v>
      </c>
      <c r="AK452" s="28">
        <v>0</v>
      </c>
      <c r="AL452" s="28">
        <v>0</v>
      </c>
      <c r="AM452" s="27">
        <v>0</v>
      </c>
      <c r="AN452" s="28">
        <v>0</v>
      </c>
      <c r="AO452" s="28">
        <v>0</v>
      </c>
      <c r="AP452" s="29">
        <v>0</v>
      </c>
      <c r="AQ452" s="29">
        <v>0</v>
      </c>
      <c r="AR452" s="27">
        <v>0</v>
      </c>
      <c r="AS452" s="28">
        <v>0</v>
      </c>
      <c r="AT452" s="28">
        <v>0</v>
      </c>
      <c r="AU452" s="28">
        <v>0</v>
      </c>
      <c r="AV452" s="28">
        <v>0</v>
      </c>
      <c r="AW452" s="28">
        <v>0</v>
      </c>
      <c r="AX452" s="28">
        <v>0</v>
      </c>
      <c r="AY452" s="27">
        <v>0</v>
      </c>
      <c r="AZ452" s="28">
        <v>0</v>
      </c>
      <c r="BA452" s="28">
        <v>0</v>
      </c>
      <c r="BB452" s="28">
        <v>0</v>
      </c>
      <c r="BC452" s="28">
        <v>0</v>
      </c>
      <c r="BD452" s="28">
        <v>0</v>
      </c>
      <c r="BE452" s="27">
        <v>0</v>
      </c>
      <c r="BF452" s="28">
        <v>0</v>
      </c>
      <c r="BG452" s="28">
        <v>0</v>
      </c>
      <c r="BH452" s="28">
        <v>0</v>
      </c>
      <c r="BI452" s="28">
        <v>0</v>
      </c>
      <c r="BJ452" s="28">
        <v>0</v>
      </c>
      <c r="BK452" s="28">
        <v>0</v>
      </c>
      <c r="BL452" s="28">
        <v>0</v>
      </c>
      <c r="BM452" s="28">
        <v>0</v>
      </c>
      <c r="BN452" s="28">
        <v>0</v>
      </c>
      <c r="BO452" s="28">
        <v>0</v>
      </c>
      <c r="BP452" s="29">
        <v>0</v>
      </c>
      <c r="BQ452" s="29">
        <v>0</v>
      </c>
      <c r="BR452" s="29">
        <v>0</v>
      </c>
      <c r="BS452" s="28">
        <v>0</v>
      </c>
      <c r="BT452" s="28">
        <v>0</v>
      </c>
      <c r="BU452" s="29">
        <v>0</v>
      </c>
      <c r="BV452" s="28">
        <v>0</v>
      </c>
      <c r="BW452" s="28">
        <v>0</v>
      </c>
      <c r="BX452" s="29">
        <v>0</v>
      </c>
      <c r="BY452" s="28">
        <v>0</v>
      </c>
      <c r="BZ452" s="28">
        <v>0</v>
      </c>
      <c r="CA452" s="29">
        <v>0</v>
      </c>
      <c r="CB452" s="28">
        <v>0</v>
      </c>
      <c r="CC452" s="28">
        <v>0</v>
      </c>
      <c r="CD452" s="29">
        <v>0</v>
      </c>
      <c r="CE452" s="30">
        <v>0</v>
      </c>
      <c r="CF452" s="30">
        <v>0</v>
      </c>
      <c r="CG452" s="30">
        <v>0</v>
      </c>
      <c r="CH452" s="29">
        <v>0</v>
      </c>
      <c r="CI452" s="29">
        <v>0</v>
      </c>
      <c r="CJ452" s="30">
        <v>0</v>
      </c>
      <c r="CK452" s="30">
        <v>0</v>
      </c>
      <c r="CL452" s="30">
        <v>0</v>
      </c>
      <c r="CM452" s="30">
        <v>0</v>
      </c>
      <c r="CN452" s="29">
        <v>0</v>
      </c>
      <c r="CO452" s="30">
        <v>0</v>
      </c>
      <c r="CP452" s="30">
        <v>0</v>
      </c>
      <c r="CQ452" s="30">
        <v>0</v>
      </c>
      <c r="CR452" s="30">
        <v>0</v>
      </c>
      <c r="CS452" s="30">
        <v>0</v>
      </c>
      <c r="CT452" s="30">
        <v>0</v>
      </c>
      <c r="CU452" s="30">
        <v>0</v>
      </c>
      <c r="CV452" s="30">
        <v>0</v>
      </c>
      <c r="CW452" s="30">
        <v>0</v>
      </c>
      <c r="CX452" s="31">
        <v>0</v>
      </c>
      <c r="CY452" s="29">
        <v>0</v>
      </c>
      <c r="CZ452" s="30">
        <v>0</v>
      </c>
      <c r="DA452" s="30">
        <v>0</v>
      </c>
      <c r="DB452" s="29">
        <v>0</v>
      </c>
      <c r="DC452" s="29">
        <v>0</v>
      </c>
      <c r="DD452" s="30">
        <v>0</v>
      </c>
      <c r="DE452" s="30">
        <v>0</v>
      </c>
      <c r="DF452" s="29">
        <v>0</v>
      </c>
      <c r="DG452" s="29">
        <v>0</v>
      </c>
      <c r="DH452" s="29">
        <v>0</v>
      </c>
      <c r="DI452" s="29">
        <v>0</v>
      </c>
      <c r="DJ452" s="30">
        <v>0</v>
      </c>
      <c r="DK452" s="30">
        <v>0</v>
      </c>
      <c r="DL452" s="29">
        <v>0</v>
      </c>
      <c r="DM452" s="29">
        <v>0</v>
      </c>
      <c r="DN452" s="32">
        <v>0</v>
      </c>
      <c r="DO452" s="33">
        <v>0</v>
      </c>
      <c r="DP452" s="31">
        <v>0</v>
      </c>
      <c r="DQ452" s="33">
        <v>0</v>
      </c>
      <c r="DR452" s="33">
        <v>0</v>
      </c>
      <c r="DS452" s="33">
        <v>0</v>
      </c>
      <c r="DT452" s="33">
        <v>0</v>
      </c>
      <c r="DU452" s="33">
        <v>0</v>
      </c>
      <c r="DV452" s="32">
        <v>0</v>
      </c>
      <c r="DW452" s="33">
        <v>0</v>
      </c>
      <c r="DX452" s="33">
        <v>0</v>
      </c>
      <c r="DY452" s="33">
        <v>0</v>
      </c>
      <c r="DZ452" s="26">
        <v>0</v>
      </c>
      <c r="EA452" s="28">
        <v>0</v>
      </c>
      <c r="EB452" s="28">
        <v>0</v>
      </c>
      <c r="EC452" s="28">
        <v>0</v>
      </c>
      <c r="ED452" s="34">
        <v>0</v>
      </c>
      <c r="EE452" s="33">
        <v>0</v>
      </c>
      <c r="EF452" s="33">
        <v>0</v>
      </c>
      <c r="EG452" s="28">
        <v>0</v>
      </c>
      <c r="EH452" s="34">
        <v>0</v>
      </c>
      <c r="EI452" s="30">
        <v>0</v>
      </c>
      <c r="EJ452" s="30">
        <v>0</v>
      </c>
      <c r="EK452" s="30">
        <v>0</v>
      </c>
      <c r="EL452" s="31">
        <v>0</v>
      </c>
      <c r="EM452" s="32">
        <v>0</v>
      </c>
      <c r="EN452" s="32">
        <v>0</v>
      </c>
      <c r="EO452" s="32">
        <v>0</v>
      </c>
      <c r="EP452" s="35">
        <v>0</v>
      </c>
    </row>
    <row r="453" spans="1:146" ht="12" hidden="1" customHeight="1" outlineLevel="1" x14ac:dyDescent="0.25">
      <c r="A453" s="14"/>
      <c r="B453" s="14" t="s">
        <v>129</v>
      </c>
      <c r="C453" s="45" t="s">
        <v>593</v>
      </c>
      <c r="D453" s="45"/>
      <c r="E453" s="45"/>
      <c r="F453" s="45"/>
      <c r="G453" s="45"/>
      <c r="H453" s="15"/>
      <c r="I453" s="15"/>
      <c r="J453" s="15"/>
      <c r="K453" s="46"/>
      <c r="L453" s="46"/>
      <c r="M453" s="46"/>
      <c r="N453" s="46"/>
      <c r="O453" s="46"/>
      <c r="P453" s="46"/>
      <c r="Q453" s="24">
        <v>-4437.26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4">
        <v>0</v>
      </c>
      <c r="Y453" s="25">
        <v>0</v>
      </c>
      <c r="Z453" s="25">
        <v>0</v>
      </c>
      <c r="AA453" s="25">
        <v>0</v>
      </c>
      <c r="AB453" s="25">
        <v>0</v>
      </c>
      <c r="AC453" s="25">
        <v>0</v>
      </c>
      <c r="AD453" s="25">
        <v>0</v>
      </c>
      <c r="AE453" s="25">
        <v>0</v>
      </c>
      <c r="AF453" s="24">
        <v>0</v>
      </c>
      <c r="AG453" s="24">
        <v>-4437.26</v>
      </c>
      <c r="AH453" s="26">
        <v>0</v>
      </c>
      <c r="AI453" s="27">
        <v>0</v>
      </c>
      <c r="AJ453" s="28">
        <v>0</v>
      </c>
      <c r="AK453" s="28">
        <v>0</v>
      </c>
      <c r="AL453" s="28">
        <v>0</v>
      </c>
      <c r="AM453" s="27">
        <v>0</v>
      </c>
      <c r="AN453" s="28">
        <v>0</v>
      </c>
      <c r="AO453" s="28">
        <v>0</v>
      </c>
      <c r="AP453" s="29">
        <v>0</v>
      </c>
      <c r="AQ453" s="29">
        <v>0</v>
      </c>
      <c r="AR453" s="27">
        <v>0</v>
      </c>
      <c r="AS453" s="28">
        <v>0</v>
      </c>
      <c r="AT453" s="28">
        <v>0</v>
      </c>
      <c r="AU453" s="28">
        <v>0</v>
      </c>
      <c r="AV453" s="28">
        <v>0</v>
      </c>
      <c r="AW453" s="28">
        <v>0</v>
      </c>
      <c r="AX453" s="28">
        <v>0</v>
      </c>
      <c r="AY453" s="27">
        <v>0</v>
      </c>
      <c r="AZ453" s="28">
        <v>0</v>
      </c>
      <c r="BA453" s="28">
        <v>0</v>
      </c>
      <c r="BB453" s="28">
        <v>0</v>
      </c>
      <c r="BC453" s="28">
        <v>0</v>
      </c>
      <c r="BD453" s="28">
        <v>0</v>
      </c>
      <c r="BE453" s="27">
        <v>0</v>
      </c>
      <c r="BF453" s="28">
        <v>0</v>
      </c>
      <c r="BG453" s="28">
        <v>0</v>
      </c>
      <c r="BH453" s="28">
        <v>0</v>
      </c>
      <c r="BI453" s="28">
        <v>0</v>
      </c>
      <c r="BJ453" s="28">
        <v>0</v>
      </c>
      <c r="BK453" s="28">
        <v>0</v>
      </c>
      <c r="BL453" s="28">
        <v>0</v>
      </c>
      <c r="BM453" s="28">
        <v>0</v>
      </c>
      <c r="BN453" s="28">
        <v>0</v>
      </c>
      <c r="BO453" s="28">
        <v>0</v>
      </c>
      <c r="BP453" s="29">
        <v>0</v>
      </c>
      <c r="BQ453" s="29">
        <v>0</v>
      </c>
      <c r="BR453" s="29">
        <v>0</v>
      </c>
      <c r="BS453" s="28">
        <v>0</v>
      </c>
      <c r="BT453" s="28">
        <v>0</v>
      </c>
      <c r="BU453" s="29">
        <v>0</v>
      </c>
      <c r="BV453" s="28">
        <v>0</v>
      </c>
      <c r="BW453" s="28">
        <v>0</v>
      </c>
      <c r="BX453" s="29">
        <v>0</v>
      </c>
      <c r="BY453" s="28">
        <v>0</v>
      </c>
      <c r="BZ453" s="28">
        <v>0</v>
      </c>
      <c r="CA453" s="29">
        <v>0</v>
      </c>
      <c r="CB453" s="28">
        <v>0</v>
      </c>
      <c r="CC453" s="28">
        <v>0</v>
      </c>
      <c r="CD453" s="29">
        <v>0</v>
      </c>
      <c r="CE453" s="30">
        <v>0</v>
      </c>
      <c r="CF453" s="30">
        <v>0</v>
      </c>
      <c r="CG453" s="30">
        <v>0</v>
      </c>
      <c r="CH453" s="29">
        <v>0</v>
      </c>
      <c r="CI453" s="29">
        <v>0</v>
      </c>
      <c r="CJ453" s="30">
        <v>0</v>
      </c>
      <c r="CK453" s="30">
        <v>0</v>
      </c>
      <c r="CL453" s="30">
        <v>0</v>
      </c>
      <c r="CM453" s="30">
        <v>0</v>
      </c>
      <c r="CN453" s="29">
        <v>0</v>
      </c>
      <c r="CO453" s="30">
        <v>0</v>
      </c>
      <c r="CP453" s="30">
        <v>0</v>
      </c>
      <c r="CQ453" s="30">
        <v>0</v>
      </c>
      <c r="CR453" s="30">
        <v>0</v>
      </c>
      <c r="CS453" s="30">
        <v>0</v>
      </c>
      <c r="CT453" s="30">
        <v>0</v>
      </c>
      <c r="CU453" s="30">
        <v>0</v>
      </c>
      <c r="CV453" s="30">
        <v>0</v>
      </c>
      <c r="CW453" s="30">
        <v>0</v>
      </c>
      <c r="CX453" s="31">
        <v>0</v>
      </c>
      <c r="CY453" s="29">
        <v>0</v>
      </c>
      <c r="CZ453" s="30">
        <v>0</v>
      </c>
      <c r="DA453" s="30">
        <v>0</v>
      </c>
      <c r="DB453" s="29">
        <v>0</v>
      </c>
      <c r="DC453" s="29">
        <v>0</v>
      </c>
      <c r="DD453" s="30">
        <v>0</v>
      </c>
      <c r="DE453" s="30">
        <v>0</v>
      </c>
      <c r="DF453" s="29">
        <v>0</v>
      </c>
      <c r="DG453" s="29">
        <v>0</v>
      </c>
      <c r="DH453" s="29">
        <v>0</v>
      </c>
      <c r="DI453" s="29">
        <v>0</v>
      </c>
      <c r="DJ453" s="30">
        <v>0</v>
      </c>
      <c r="DK453" s="30">
        <v>0</v>
      </c>
      <c r="DL453" s="29">
        <v>0</v>
      </c>
      <c r="DM453" s="29">
        <v>0</v>
      </c>
      <c r="DN453" s="32">
        <v>0</v>
      </c>
      <c r="DO453" s="33">
        <v>0</v>
      </c>
      <c r="DP453" s="31">
        <v>0</v>
      </c>
      <c r="DQ453" s="33">
        <v>0</v>
      </c>
      <c r="DR453" s="33">
        <v>0</v>
      </c>
      <c r="DS453" s="33">
        <v>0</v>
      </c>
      <c r="DT453" s="33">
        <v>0</v>
      </c>
      <c r="DU453" s="33">
        <v>0</v>
      </c>
      <c r="DV453" s="32">
        <v>0</v>
      </c>
      <c r="DW453" s="33">
        <v>0</v>
      </c>
      <c r="DX453" s="33">
        <v>0</v>
      </c>
      <c r="DY453" s="33">
        <v>0</v>
      </c>
      <c r="DZ453" s="26">
        <v>0</v>
      </c>
      <c r="EA453" s="28">
        <v>0</v>
      </c>
      <c r="EB453" s="28">
        <v>0</v>
      </c>
      <c r="EC453" s="28">
        <v>0</v>
      </c>
      <c r="ED453" s="34">
        <v>0</v>
      </c>
      <c r="EE453" s="33">
        <v>0</v>
      </c>
      <c r="EF453" s="33">
        <v>0</v>
      </c>
      <c r="EG453" s="28">
        <v>0</v>
      </c>
      <c r="EH453" s="34">
        <v>0</v>
      </c>
      <c r="EI453" s="30">
        <v>0</v>
      </c>
      <c r="EJ453" s="30">
        <v>0</v>
      </c>
      <c r="EK453" s="30">
        <v>0</v>
      </c>
      <c r="EL453" s="31">
        <v>0</v>
      </c>
      <c r="EM453" s="32">
        <v>0</v>
      </c>
      <c r="EN453" s="32">
        <v>0</v>
      </c>
      <c r="EO453" s="32">
        <v>0</v>
      </c>
      <c r="EP453" s="35">
        <v>0</v>
      </c>
    </row>
    <row r="454" spans="1:146" ht="12" hidden="1" customHeight="1" outlineLevel="1" x14ac:dyDescent="0.25">
      <c r="A454" s="14"/>
      <c r="B454" s="14" t="s">
        <v>129</v>
      </c>
      <c r="C454" s="45" t="s">
        <v>594</v>
      </c>
      <c r="D454" s="45"/>
      <c r="E454" s="45"/>
      <c r="F454" s="45"/>
      <c r="G454" s="45"/>
      <c r="H454" s="15"/>
      <c r="I454" s="15"/>
      <c r="J454" s="15"/>
      <c r="K454" s="46"/>
      <c r="L454" s="46"/>
      <c r="M454" s="46"/>
      <c r="N454" s="46"/>
      <c r="O454" s="46"/>
      <c r="P454" s="46"/>
      <c r="Q454" s="24">
        <v>-19269.210000000003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4">
        <v>0</v>
      </c>
      <c r="Y454" s="25">
        <v>0</v>
      </c>
      <c r="Z454" s="25">
        <v>0</v>
      </c>
      <c r="AA454" s="25">
        <v>0</v>
      </c>
      <c r="AB454" s="25">
        <v>0</v>
      </c>
      <c r="AC454" s="25">
        <v>0</v>
      </c>
      <c r="AD454" s="25">
        <v>0</v>
      </c>
      <c r="AE454" s="25">
        <v>0</v>
      </c>
      <c r="AF454" s="24">
        <v>0</v>
      </c>
      <c r="AG454" s="24">
        <v>-19269.210000000003</v>
      </c>
      <c r="AH454" s="26">
        <v>0</v>
      </c>
      <c r="AI454" s="27">
        <v>0</v>
      </c>
      <c r="AJ454" s="28">
        <v>0</v>
      </c>
      <c r="AK454" s="28">
        <v>0</v>
      </c>
      <c r="AL454" s="28">
        <v>0</v>
      </c>
      <c r="AM454" s="27">
        <v>0</v>
      </c>
      <c r="AN454" s="28">
        <v>0</v>
      </c>
      <c r="AO454" s="28">
        <v>0</v>
      </c>
      <c r="AP454" s="29">
        <v>0</v>
      </c>
      <c r="AQ454" s="29">
        <v>0</v>
      </c>
      <c r="AR454" s="27">
        <v>0</v>
      </c>
      <c r="AS454" s="28">
        <v>0</v>
      </c>
      <c r="AT454" s="28">
        <v>0</v>
      </c>
      <c r="AU454" s="28">
        <v>0</v>
      </c>
      <c r="AV454" s="28">
        <v>0</v>
      </c>
      <c r="AW454" s="28">
        <v>0</v>
      </c>
      <c r="AX454" s="28">
        <v>0</v>
      </c>
      <c r="AY454" s="27">
        <v>0</v>
      </c>
      <c r="AZ454" s="28">
        <v>0</v>
      </c>
      <c r="BA454" s="28">
        <v>0</v>
      </c>
      <c r="BB454" s="28">
        <v>0</v>
      </c>
      <c r="BC454" s="28">
        <v>0</v>
      </c>
      <c r="BD454" s="28">
        <v>0</v>
      </c>
      <c r="BE454" s="27">
        <v>0</v>
      </c>
      <c r="BF454" s="28">
        <v>0</v>
      </c>
      <c r="BG454" s="28">
        <v>0</v>
      </c>
      <c r="BH454" s="28">
        <v>0</v>
      </c>
      <c r="BI454" s="28">
        <v>0</v>
      </c>
      <c r="BJ454" s="28">
        <v>0</v>
      </c>
      <c r="BK454" s="28">
        <v>0</v>
      </c>
      <c r="BL454" s="28">
        <v>0</v>
      </c>
      <c r="BM454" s="28">
        <v>0</v>
      </c>
      <c r="BN454" s="28">
        <v>0</v>
      </c>
      <c r="BO454" s="28">
        <v>0</v>
      </c>
      <c r="BP454" s="29">
        <v>0</v>
      </c>
      <c r="BQ454" s="29">
        <v>0</v>
      </c>
      <c r="BR454" s="29">
        <v>0</v>
      </c>
      <c r="BS454" s="28">
        <v>0</v>
      </c>
      <c r="BT454" s="28">
        <v>0</v>
      </c>
      <c r="BU454" s="29">
        <v>0</v>
      </c>
      <c r="BV454" s="28">
        <v>0</v>
      </c>
      <c r="BW454" s="28">
        <v>0</v>
      </c>
      <c r="BX454" s="29">
        <v>0</v>
      </c>
      <c r="BY454" s="28">
        <v>0</v>
      </c>
      <c r="BZ454" s="28">
        <v>0</v>
      </c>
      <c r="CA454" s="29">
        <v>0</v>
      </c>
      <c r="CB454" s="28">
        <v>0</v>
      </c>
      <c r="CC454" s="28">
        <v>0</v>
      </c>
      <c r="CD454" s="29">
        <v>0</v>
      </c>
      <c r="CE454" s="30">
        <v>0</v>
      </c>
      <c r="CF454" s="30">
        <v>0</v>
      </c>
      <c r="CG454" s="30">
        <v>0</v>
      </c>
      <c r="CH454" s="29">
        <v>0</v>
      </c>
      <c r="CI454" s="29">
        <v>0</v>
      </c>
      <c r="CJ454" s="30">
        <v>0</v>
      </c>
      <c r="CK454" s="30">
        <v>0</v>
      </c>
      <c r="CL454" s="30">
        <v>0</v>
      </c>
      <c r="CM454" s="30">
        <v>0</v>
      </c>
      <c r="CN454" s="29">
        <v>0</v>
      </c>
      <c r="CO454" s="30">
        <v>0</v>
      </c>
      <c r="CP454" s="30">
        <v>0</v>
      </c>
      <c r="CQ454" s="30">
        <v>0</v>
      </c>
      <c r="CR454" s="30">
        <v>0</v>
      </c>
      <c r="CS454" s="30">
        <v>0</v>
      </c>
      <c r="CT454" s="30">
        <v>0</v>
      </c>
      <c r="CU454" s="30">
        <v>0</v>
      </c>
      <c r="CV454" s="30">
        <v>0</v>
      </c>
      <c r="CW454" s="30">
        <v>0</v>
      </c>
      <c r="CX454" s="31">
        <v>0</v>
      </c>
      <c r="CY454" s="29">
        <v>0</v>
      </c>
      <c r="CZ454" s="30">
        <v>0</v>
      </c>
      <c r="DA454" s="30">
        <v>0</v>
      </c>
      <c r="DB454" s="29">
        <v>0</v>
      </c>
      <c r="DC454" s="29">
        <v>0</v>
      </c>
      <c r="DD454" s="30">
        <v>0</v>
      </c>
      <c r="DE454" s="30">
        <v>0</v>
      </c>
      <c r="DF454" s="29">
        <v>0</v>
      </c>
      <c r="DG454" s="29">
        <v>0</v>
      </c>
      <c r="DH454" s="29">
        <v>0</v>
      </c>
      <c r="DI454" s="29">
        <v>0</v>
      </c>
      <c r="DJ454" s="30">
        <v>0</v>
      </c>
      <c r="DK454" s="30">
        <v>0</v>
      </c>
      <c r="DL454" s="29">
        <v>0</v>
      </c>
      <c r="DM454" s="29">
        <v>0</v>
      </c>
      <c r="DN454" s="32">
        <v>0</v>
      </c>
      <c r="DO454" s="33">
        <v>0</v>
      </c>
      <c r="DP454" s="31">
        <v>0</v>
      </c>
      <c r="DQ454" s="33">
        <v>0</v>
      </c>
      <c r="DR454" s="33">
        <v>0</v>
      </c>
      <c r="DS454" s="33">
        <v>0</v>
      </c>
      <c r="DT454" s="33">
        <v>0</v>
      </c>
      <c r="DU454" s="33">
        <v>0</v>
      </c>
      <c r="DV454" s="32">
        <v>0</v>
      </c>
      <c r="DW454" s="33">
        <v>0</v>
      </c>
      <c r="DX454" s="33">
        <v>0</v>
      </c>
      <c r="DY454" s="33">
        <v>0</v>
      </c>
      <c r="DZ454" s="26">
        <v>0</v>
      </c>
      <c r="EA454" s="28">
        <v>0</v>
      </c>
      <c r="EB454" s="28">
        <v>0</v>
      </c>
      <c r="EC454" s="28">
        <v>0</v>
      </c>
      <c r="ED454" s="34">
        <v>0</v>
      </c>
      <c r="EE454" s="33">
        <v>0</v>
      </c>
      <c r="EF454" s="33">
        <v>0</v>
      </c>
      <c r="EG454" s="28">
        <v>0</v>
      </c>
      <c r="EH454" s="34">
        <v>0</v>
      </c>
      <c r="EI454" s="30">
        <v>0</v>
      </c>
      <c r="EJ454" s="30">
        <v>0</v>
      </c>
      <c r="EK454" s="30">
        <v>0</v>
      </c>
      <c r="EL454" s="31">
        <v>0</v>
      </c>
      <c r="EM454" s="32">
        <v>0</v>
      </c>
      <c r="EN454" s="32">
        <v>0</v>
      </c>
      <c r="EO454" s="32">
        <v>0</v>
      </c>
      <c r="EP454" s="35">
        <v>0</v>
      </c>
    </row>
    <row r="455" spans="1:146" ht="12" hidden="1" customHeight="1" outlineLevel="1" x14ac:dyDescent="0.25">
      <c r="A455" s="14"/>
      <c r="B455" s="14" t="s">
        <v>129</v>
      </c>
      <c r="C455" s="45" t="s">
        <v>595</v>
      </c>
      <c r="D455" s="45"/>
      <c r="E455" s="45"/>
      <c r="F455" s="45"/>
      <c r="G455" s="45"/>
      <c r="H455" s="15"/>
      <c r="I455" s="15"/>
      <c r="J455" s="15"/>
      <c r="K455" s="46"/>
      <c r="L455" s="46"/>
      <c r="M455" s="46"/>
      <c r="N455" s="46"/>
      <c r="O455" s="46"/>
      <c r="P455" s="46"/>
      <c r="Q455" s="24">
        <v>-43220.62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4">
        <v>0</v>
      </c>
      <c r="Y455" s="25">
        <v>0</v>
      </c>
      <c r="Z455" s="25">
        <v>0</v>
      </c>
      <c r="AA455" s="25">
        <v>0</v>
      </c>
      <c r="AB455" s="25">
        <v>0</v>
      </c>
      <c r="AC455" s="25">
        <v>0</v>
      </c>
      <c r="AD455" s="25">
        <v>0</v>
      </c>
      <c r="AE455" s="25">
        <v>0</v>
      </c>
      <c r="AF455" s="24">
        <v>0</v>
      </c>
      <c r="AG455" s="24">
        <v>-43220.62</v>
      </c>
      <c r="AH455" s="26">
        <v>0</v>
      </c>
      <c r="AI455" s="27">
        <v>0</v>
      </c>
      <c r="AJ455" s="28">
        <v>0</v>
      </c>
      <c r="AK455" s="28">
        <v>0</v>
      </c>
      <c r="AL455" s="28">
        <v>0</v>
      </c>
      <c r="AM455" s="27">
        <v>0</v>
      </c>
      <c r="AN455" s="28">
        <v>0</v>
      </c>
      <c r="AO455" s="28">
        <v>0</v>
      </c>
      <c r="AP455" s="29">
        <v>0</v>
      </c>
      <c r="AQ455" s="29">
        <v>0</v>
      </c>
      <c r="AR455" s="27">
        <v>0</v>
      </c>
      <c r="AS455" s="28">
        <v>0</v>
      </c>
      <c r="AT455" s="28">
        <v>0</v>
      </c>
      <c r="AU455" s="28">
        <v>0</v>
      </c>
      <c r="AV455" s="28">
        <v>0</v>
      </c>
      <c r="AW455" s="28">
        <v>0</v>
      </c>
      <c r="AX455" s="28">
        <v>0</v>
      </c>
      <c r="AY455" s="27">
        <v>0</v>
      </c>
      <c r="AZ455" s="28">
        <v>0</v>
      </c>
      <c r="BA455" s="28">
        <v>0</v>
      </c>
      <c r="BB455" s="28">
        <v>0</v>
      </c>
      <c r="BC455" s="28">
        <v>0</v>
      </c>
      <c r="BD455" s="28">
        <v>0</v>
      </c>
      <c r="BE455" s="27">
        <v>0</v>
      </c>
      <c r="BF455" s="28">
        <v>0</v>
      </c>
      <c r="BG455" s="28">
        <v>0</v>
      </c>
      <c r="BH455" s="28">
        <v>0</v>
      </c>
      <c r="BI455" s="28">
        <v>0</v>
      </c>
      <c r="BJ455" s="28">
        <v>0</v>
      </c>
      <c r="BK455" s="28">
        <v>0</v>
      </c>
      <c r="BL455" s="28">
        <v>0</v>
      </c>
      <c r="BM455" s="28">
        <v>0</v>
      </c>
      <c r="BN455" s="28">
        <v>0</v>
      </c>
      <c r="BO455" s="28">
        <v>0</v>
      </c>
      <c r="BP455" s="29">
        <v>0</v>
      </c>
      <c r="BQ455" s="29">
        <v>0</v>
      </c>
      <c r="BR455" s="29">
        <v>0</v>
      </c>
      <c r="BS455" s="28">
        <v>0</v>
      </c>
      <c r="BT455" s="28">
        <v>0</v>
      </c>
      <c r="BU455" s="29">
        <v>0</v>
      </c>
      <c r="BV455" s="28">
        <v>0</v>
      </c>
      <c r="BW455" s="28">
        <v>0</v>
      </c>
      <c r="BX455" s="29">
        <v>0</v>
      </c>
      <c r="BY455" s="28">
        <v>0</v>
      </c>
      <c r="BZ455" s="28">
        <v>0</v>
      </c>
      <c r="CA455" s="29">
        <v>0</v>
      </c>
      <c r="CB455" s="28">
        <v>0</v>
      </c>
      <c r="CC455" s="28">
        <v>0</v>
      </c>
      <c r="CD455" s="29">
        <v>0</v>
      </c>
      <c r="CE455" s="30">
        <v>0</v>
      </c>
      <c r="CF455" s="30">
        <v>0</v>
      </c>
      <c r="CG455" s="30">
        <v>0</v>
      </c>
      <c r="CH455" s="29">
        <v>0</v>
      </c>
      <c r="CI455" s="29">
        <v>0</v>
      </c>
      <c r="CJ455" s="30">
        <v>0</v>
      </c>
      <c r="CK455" s="30">
        <v>0</v>
      </c>
      <c r="CL455" s="30">
        <v>0</v>
      </c>
      <c r="CM455" s="30">
        <v>0</v>
      </c>
      <c r="CN455" s="29">
        <v>0</v>
      </c>
      <c r="CO455" s="30">
        <v>0</v>
      </c>
      <c r="CP455" s="30">
        <v>0</v>
      </c>
      <c r="CQ455" s="30">
        <v>0</v>
      </c>
      <c r="CR455" s="30">
        <v>0</v>
      </c>
      <c r="CS455" s="30">
        <v>0</v>
      </c>
      <c r="CT455" s="30">
        <v>0</v>
      </c>
      <c r="CU455" s="30">
        <v>0</v>
      </c>
      <c r="CV455" s="30">
        <v>0</v>
      </c>
      <c r="CW455" s="30">
        <v>0</v>
      </c>
      <c r="CX455" s="31">
        <v>0</v>
      </c>
      <c r="CY455" s="29">
        <v>0</v>
      </c>
      <c r="CZ455" s="30">
        <v>0</v>
      </c>
      <c r="DA455" s="30">
        <v>0</v>
      </c>
      <c r="DB455" s="29">
        <v>0</v>
      </c>
      <c r="DC455" s="29">
        <v>0</v>
      </c>
      <c r="DD455" s="30">
        <v>0</v>
      </c>
      <c r="DE455" s="30">
        <v>0</v>
      </c>
      <c r="DF455" s="29">
        <v>0</v>
      </c>
      <c r="DG455" s="29">
        <v>0</v>
      </c>
      <c r="DH455" s="29">
        <v>0</v>
      </c>
      <c r="DI455" s="29">
        <v>0</v>
      </c>
      <c r="DJ455" s="30">
        <v>0</v>
      </c>
      <c r="DK455" s="30">
        <v>0</v>
      </c>
      <c r="DL455" s="29">
        <v>0</v>
      </c>
      <c r="DM455" s="29">
        <v>0</v>
      </c>
      <c r="DN455" s="32">
        <v>0</v>
      </c>
      <c r="DO455" s="33">
        <v>0</v>
      </c>
      <c r="DP455" s="31">
        <v>0</v>
      </c>
      <c r="DQ455" s="33">
        <v>0</v>
      </c>
      <c r="DR455" s="33">
        <v>0</v>
      </c>
      <c r="DS455" s="33">
        <v>0</v>
      </c>
      <c r="DT455" s="33">
        <v>0</v>
      </c>
      <c r="DU455" s="33">
        <v>0</v>
      </c>
      <c r="DV455" s="32">
        <v>0</v>
      </c>
      <c r="DW455" s="33">
        <v>0</v>
      </c>
      <c r="DX455" s="33">
        <v>0</v>
      </c>
      <c r="DY455" s="33">
        <v>0</v>
      </c>
      <c r="DZ455" s="26">
        <v>0</v>
      </c>
      <c r="EA455" s="28">
        <v>0</v>
      </c>
      <c r="EB455" s="28">
        <v>0</v>
      </c>
      <c r="EC455" s="28">
        <v>0</v>
      </c>
      <c r="ED455" s="34">
        <v>0</v>
      </c>
      <c r="EE455" s="33">
        <v>0</v>
      </c>
      <c r="EF455" s="33">
        <v>0</v>
      </c>
      <c r="EG455" s="28">
        <v>0</v>
      </c>
      <c r="EH455" s="34">
        <v>0</v>
      </c>
      <c r="EI455" s="30">
        <v>0</v>
      </c>
      <c r="EJ455" s="30">
        <v>0</v>
      </c>
      <c r="EK455" s="30">
        <v>0</v>
      </c>
      <c r="EL455" s="31">
        <v>0</v>
      </c>
      <c r="EM455" s="32">
        <v>0</v>
      </c>
      <c r="EN455" s="32">
        <v>0</v>
      </c>
      <c r="EO455" s="32">
        <v>0</v>
      </c>
      <c r="EP455" s="35">
        <v>0</v>
      </c>
    </row>
    <row r="456" spans="1:146" ht="12" hidden="1" customHeight="1" outlineLevel="1" x14ac:dyDescent="0.25">
      <c r="A456" s="14"/>
      <c r="B456" s="14" t="s">
        <v>129</v>
      </c>
      <c r="C456" s="54" t="s">
        <v>596</v>
      </c>
      <c r="D456" s="54"/>
      <c r="E456" s="54"/>
      <c r="F456" s="54"/>
      <c r="G456" s="54"/>
      <c r="H456" s="15"/>
      <c r="I456" s="15"/>
      <c r="J456" s="15"/>
      <c r="K456" s="46"/>
      <c r="L456" s="46"/>
      <c r="M456" s="46"/>
      <c r="N456" s="46"/>
      <c r="O456" s="46"/>
      <c r="P456" s="46"/>
      <c r="Q456" s="24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4">
        <v>0</v>
      </c>
      <c r="Y456" s="25">
        <v>0</v>
      </c>
      <c r="Z456" s="25">
        <v>0</v>
      </c>
      <c r="AA456" s="25">
        <v>0</v>
      </c>
      <c r="AB456" s="25">
        <v>0</v>
      </c>
      <c r="AC456" s="25">
        <v>0</v>
      </c>
      <c r="AD456" s="25">
        <v>0</v>
      </c>
      <c r="AE456" s="25">
        <v>0</v>
      </c>
      <c r="AF456" s="24">
        <v>0</v>
      </c>
      <c r="AG456" s="24">
        <v>0</v>
      </c>
      <c r="AH456" s="26">
        <v>0</v>
      </c>
      <c r="AI456" s="27">
        <v>0</v>
      </c>
      <c r="AJ456" s="28">
        <v>0</v>
      </c>
      <c r="AK456" s="28">
        <v>0</v>
      </c>
      <c r="AL456" s="28">
        <v>0</v>
      </c>
      <c r="AM456" s="27">
        <v>0</v>
      </c>
      <c r="AN456" s="28">
        <v>0</v>
      </c>
      <c r="AO456" s="28">
        <v>0</v>
      </c>
      <c r="AP456" s="29">
        <v>0</v>
      </c>
      <c r="AQ456" s="29">
        <v>0</v>
      </c>
      <c r="AR456" s="27">
        <v>0</v>
      </c>
      <c r="AS456" s="28">
        <v>0</v>
      </c>
      <c r="AT456" s="28">
        <v>0</v>
      </c>
      <c r="AU456" s="28">
        <v>0</v>
      </c>
      <c r="AV456" s="28">
        <v>0</v>
      </c>
      <c r="AW456" s="28">
        <v>0</v>
      </c>
      <c r="AX456" s="28">
        <v>0</v>
      </c>
      <c r="AY456" s="27">
        <v>0</v>
      </c>
      <c r="AZ456" s="28">
        <v>0</v>
      </c>
      <c r="BA456" s="28">
        <v>0</v>
      </c>
      <c r="BB456" s="28">
        <v>0</v>
      </c>
      <c r="BC456" s="28">
        <v>0</v>
      </c>
      <c r="BD456" s="28">
        <v>0</v>
      </c>
      <c r="BE456" s="27">
        <v>0</v>
      </c>
      <c r="BF456" s="28">
        <v>0</v>
      </c>
      <c r="BG456" s="28">
        <v>0</v>
      </c>
      <c r="BH456" s="28">
        <v>0</v>
      </c>
      <c r="BI456" s="28">
        <v>0</v>
      </c>
      <c r="BJ456" s="28">
        <v>0</v>
      </c>
      <c r="BK456" s="28">
        <v>0</v>
      </c>
      <c r="BL456" s="28">
        <v>0</v>
      </c>
      <c r="BM456" s="28">
        <v>0</v>
      </c>
      <c r="BN456" s="28">
        <v>0</v>
      </c>
      <c r="BO456" s="28">
        <v>0</v>
      </c>
      <c r="BP456" s="29">
        <v>0</v>
      </c>
      <c r="BQ456" s="29">
        <v>0</v>
      </c>
      <c r="BR456" s="29">
        <v>0</v>
      </c>
      <c r="BS456" s="28">
        <v>0</v>
      </c>
      <c r="BT456" s="28">
        <v>0</v>
      </c>
      <c r="BU456" s="29">
        <v>0</v>
      </c>
      <c r="BV456" s="28">
        <v>0</v>
      </c>
      <c r="BW456" s="28">
        <v>0</v>
      </c>
      <c r="BX456" s="29">
        <v>0</v>
      </c>
      <c r="BY456" s="28">
        <v>0</v>
      </c>
      <c r="BZ456" s="28">
        <v>0</v>
      </c>
      <c r="CA456" s="29">
        <v>0</v>
      </c>
      <c r="CB456" s="28">
        <v>0</v>
      </c>
      <c r="CC456" s="28">
        <v>0</v>
      </c>
      <c r="CD456" s="29">
        <v>0</v>
      </c>
      <c r="CE456" s="30">
        <v>0</v>
      </c>
      <c r="CF456" s="30">
        <v>0</v>
      </c>
      <c r="CG456" s="30">
        <v>0</v>
      </c>
      <c r="CH456" s="29">
        <v>0</v>
      </c>
      <c r="CI456" s="29">
        <v>0</v>
      </c>
      <c r="CJ456" s="30">
        <v>0</v>
      </c>
      <c r="CK456" s="30">
        <v>0</v>
      </c>
      <c r="CL456" s="30">
        <v>0</v>
      </c>
      <c r="CM456" s="30">
        <v>0</v>
      </c>
      <c r="CN456" s="29">
        <v>0</v>
      </c>
      <c r="CO456" s="30">
        <v>0</v>
      </c>
      <c r="CP456" s="30">
        <v>0</v>
      </c>
      <c r="CQ456" s="30">
        <v>0</v>
      </c>
      <c r="CR456" s="30">
        <v>0</v>
      </c>
      <c r="CS456" s="30">
        <v>0</v>
      </c>
      <c r="CT456" s="30">
        <v>0</v>
      </c>
      <c r="CU456" s="30">
        <v>0</v>
      </c>
      <c r="CV456" s="30">
        <v>0</v>
      </c>
      <c r="CW456" s="30">
        <v>0</v>
      </c>
      <c r="CX456" s="31">
        <v>0</v>
      </c>
      <c r="CY456" s="29">
        <v>0</v>
      </c>
      <c r="CZ456" s="30">
        <v>0</v>
      </c>
      <c r="DA456" s="30">
        <v>0</v>
      </c>
      <c r="DB456" s="29">
        <v>0</v>
      </c>
      <c r="DC456" s="29">
        <v>0</v>
      </c>
      <c r="DD456" s="30">
        <v>0</v>
      </c>
      <c r="DE456" s="30">
        <v>0</v>
      </c>
      <c r="DF456" s="29">
        <v>0</v>
      </c>
      <c r="DG456" s="29">
        <v>0</v>
      </c>
      <c r="DH456" s="29">
        <v>0</v>
      </c>
      <c r="DI456" s="29">
        <v>0</v>
      </c>
      <c r="DJ456" s="30">
        <v>0</v>
      </c>
      <c r="DK456" s="30">
        <v>0</v>
      </c>
      <c r="DL456" s="29">
        <v>0</v>
      </c>
      <c r="DM456" s="29">
        <v>0</v>
      </c>
      <c r="DN456" s="32">
        <v>0</v>
      </c>
      <c r="DO456" s="33">
        <v>0</v>
      </c>
      <c r="DP456" s="31">
        <v>0</v>
      </c>
      <c r="DQ456" s="33">
        <v>0</v>
      </c>
      <c r="DR456" s="33">
        <v>0</v>
      </c>
      <c r="DS456" s="33">
        <v>0</v>
      </c>
      <c r="DT456" s="33">
        <v>0</v>
      </c>
      <c r="DU456" s="33">
        <v>0</v>
      </c>
      <c r="DV456" s="32">
        <v>0</v>
      </c>
      <c r="DW456" s="33">
        <v>0</v>
      </c>
      <c r="DX456" s="33">
        <v>0</v>
      </c>
      <c r="DY456" s="33">
        <v>0</v>
      </c>
      <c r="DZ456" s="26">
        <v>0</v>
      </c>
      <c r="EA456" s="28">
        <v>0</v>
      </c>
      <c r="EB456" s="28">
        <v>0</v>
      </c>
      <c r="EC456" s="28">
        <v>0</v>
      </c>
      <c r="ED456" s="34">
        <v>0</v>
      </c>
      <c r="EE456" s="33">
        <v>0</v>
      </c>
      <c r="EF456" s="33">
        <v>0</v>
      </c>
      <c r="EG456" s="28">
        <v>0</v>
      </c>
      <c r="EH456" s="34">
        <v>0</v>
      </c>
      <c r="EI456" s="30">
        <v>0</v>
      </c>
      <c r="EJ456" s="30">
        <v>0</v>
      </c>
      <c r="EK456" s="30">
        <v>0</v>
      </c>
      <c r="EL456" s="31">
        <v>0</v>
      </c>
      <c r="EM456" s="32">
        <v>0</v>
      </c>
      <c r="EN456" s="32">
        <v>0</v>
      </c>
      <c r="EO456" s="32">
        <v>0</v>
      </c>
      <c r="EP456" s="35">
        <v>0</v>
      </c>
    </row>
    <row r="457" spans="1:146" ht="12" hidden="1" customHeight="1" outlineLevel="1" x14ac:dyDescent="0.25">
      <c r="A457" s="14"/>
      <c r="B457" s="14" t="s">
        <v>129</v>
      </c>
      <c r="C457" s="54" t="s">
        <v>597</v>
      </c>
      <c r="D457" s="54"/>
      <c r="E457" s="54"/>
      <c r="F457" s="54"/>
      <c r="G457" s="54"/>
      <c r="H457" s="15"/>
      <c r="I457" s="15"/>
      <c r="J457" s="15"/>
      <c r="K457" s="46"/>
      <c r="L457" s="46"/>
      <c r="M457" s="46"/>
      <c r="N457" s="46"/>
      <c r="O457" s="46"/>
      <c r="P457" s="46"/>
      <c r="Q457" s="24">
        <v>6058.78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4">
        <v>0</v>
      </c>
      <c r="Y457" s="25">
        <v>0</v>
      </c>
      <c r="Z457" s="25">
        <v>0</v>
      </c>
      <c r="AA457" s="25">
        <v>0</v>
      </c>
      <c r="AB457" s="25">
        <v>0</v>
      </c>
      <c r="AC457" s="25">
        <v>0</v>
      </c>
      <c r="AD457" s="25">
        <v>0</v>
      </c>
      <c r="AE457" s="25">
        <v>0</v>
      </c>
      <c r="AF457" s="24">
        <v>0</v>
      </c>
      <c r="AG457" s="24">
        <v>6058.78</v>
      </c>
      <c r="AH457" s="26">
        <v>0</v>
      </c>
      <c r="AI457" s="27">
        <v>0</v>
      </c>
      <c r="AJ457" s="28">
        <v>0</v>
      </c>
      <c r="AK457" s="28">
        <v>0</v>
      </c>
      <c r="AL457" s="28">
        <v>0</v>
      </c>
      <c r="AM457" s="27">
        <v>0</v>
      </c>
      <c r="AN457" s="28">
        <v>0</v>
      </c>
      <c r="AO457" s="28">
        <v>0</v>
      </c>
      <c r="AP457" s="29">
        <v>0</v>
      </c>
      <c r="AQ457" s="29">
        <v>0</v>
      </c>
      <c r="AR457" s="27">
        <v>0</v>
      </c>
      <c r="AS457" s="28">
        <v>0</v>
      </c>
      <c r="AT457" s="28">
        <v>0</v>
      </c>
      <c r="AU457" s="28">
        <v>0</v>
      </c>
      <c r="AV457" s="28">
        <v>0</v>
      </c>
      <c r="AW457" s="28">
        <v>0</v>
      </c>
      <c r="AX457" s="28">
        <v>0</v>
      </c>
      <c r="AY457" s="27">
        <v>0</v>
      </c>
      <c r="AZ457" s="28">
        <v>0</v>
      </c>
      <c r="BA457" s="28">
        <v>0</v>
      </c>
      <c r="BB457" s="28">
        <v>0</v>
      </c>
      <c r="BC457" s="28">
        <v>0</v>
      </c>
      <c r="BD457" s="28">
        <v>0</v>
      </c>
      <c r="BE457" s="27">
        <v>0</v>
      </c>
      <c r="BF457" s="28">
        <v>0</v>
      </c>
      <c r="BG457" s="28">
        <v>0</v>
      </c>
      <c r="BH457" s="28">
        <v>0</v>
      </c>
      <c r="BI457" s="28">
        <v>0</v>
      </c>
      <c r="BJ457" s="28">
        <v>0</v>
      </c>
      <c r="BK457" s="28">
        <v>0</v>
      </c>
      <c r="BL457" s="28">
        <v>0</v>
      </c>
      <c r="BM457" s="28">
        <v>0</v>
      </c>
      <c r="BN457" s="28">
        <v>0</v>
      </c>
      <c r="BO457" s="28">
        <v>0</v>
      </c>
      <c r="BP457" s="29">
        <v>0</v>
      </c>
      <c r="BQ457" s="29">
        <v>0</v>
      </c>
      <c r="BR457" s="29">
        <v>0</v>
      </c>
      <c r="BS457" s="28">
        <v>0</v>
      </c>
      <c r="BT457" s="28">
        <v>0</v>
      </c>
      <c r="BU457" s="29">
        <v>0</v>
      </c>
      <c r="BV457" s="28">
        <v>0</v>
      </c>
      <c r="BW457" s="28">
        <v>0</v>
      </c>
      <c r="BX457" s="29">
        <v>0</v>
      </c>
      <c r="BY457" s="28">
        <v>0</v>
      </c>
      <c r="BZ457" s="28">
        <v>0</v>
      </c>
      <c r="CA457" s="29">
        <v>0</v>
      </c>
      <c r="CB457" s="28">
        <v>0</v>
      </c>
      <c r="CC457" s="28">
        <v>0</v>
      </c>
      <c r="CD457" s="29">
        <v>0</v>
      </c>
      <c r="CE457" s="30">
        <v>0</v>
      </c>
      <c r="CF457" s="30">
        <v>0</v>
      </c>
      <c r="CG457" s="30">
        <v>0</v>
      </c>
      <c r="CH457" s="29">
        <v>0</v>
      </c>
      <c r="CI457" s="29">
        <v>0</v>
      </c>
      <c r="CJ457" s="30">
        <v>0</v>
      </c>
      <c r="CK457" s="30">
        <v>0</v>
      </c>
      <c r="CL457" s="30">
        <v>0</v>
      </c>
      <c r="CM457" s="30">
        <v>0</v>
      </c>
      <c r="CN457" s="29">
        <v>0</v>
      </c>
      <c r="CO457" s="30">
        <v>0</v>
      </c>
      <c r="CP457" s="30">
        <v>0</v>
      </c>
      <c r="CQ457" s="30">
        <v>0</v>
      </c>
      <c r="CR457" s="30">
        <v>0</v>
      </c>
      <c r="CS457" s="30">
        <v>0</v>
      </c>
      <c r="CT457" s="30">
        <v>0</v>
      </c>
      <c r="CU457" s="30">
        <v>0</v>
      </c>
      <c r="CV457" s="30">
        <v>0</v>
      </c>
      <c r="CW457" s="30">
        <v>0</v>
      </c>
      <c r="CX457" s="31">
        <v>0</v>
      </c>
      <c r="CY457" s="29">
        <v>0</v>
      </c>
      <c r="CZ457" s="30">
        <v>0</v>
      </c>
      <c r="DA457" s="30">
        <v>0</v>
      </c>
      <c r="DB457" s="29">
        <v>0</v>
      </c>
      <c r="DC457" s="29">
        <v>0</v>
      </c>
      <c r="DD457" s="30">
        <v>0</v>
      </c>
      <c r="DE457" s="30">
        <v>0</v>
      </c>
      <c r="DF457" s="29">
        <v>0</v>
      </c>
      <c r="DG457" s="29">
        <v>0</v>
      </c>
      <c r="DH457" s="29">
        <v>0</v>
      </c>
      <c r="DI457" s="29">
        <v>0</v>
      </c>
      <c r="DJ457" s="30">
        <v>0</v>
      </c>
      <c r="DK457" s="30">
        <v>0</v>
      </c>
      <c r="DL457" s="29">
        <v>0</v>
      </c>
      <c r="DM457" s="29">
        <v>0</v>
      </c>
      <c r="DN457" s="32">
        <v>0</v>
      </c>
      <c r="DO457" s="33">
        <v>0</v>
      </c>
      <c r="DP457" s="31">
        <v>0</v>
      </c>
      <c r="DQ457" s="33">
        <v>0</v>
      </c>
      <c r="DR457" s="33">
        <v>0</v>
      </c>
      <c r="DS457" s="33">
        <v>0</v>
      </c>
      <c r="DT457" s="33">
        <v>0</v>
      </c>
      <c r="DU457" s="33">
        <v>0</v>
      </c>
      <c r="DV457" s="32">
        <v>0</v>
      </c>
      <c r="DW457" s="33">
        <v>0</v>
      </c>
      <c r="DX457" s="33">
        <v>0</v>
      </c>
      <c r="DY457" s="33">
        <v>0</v>
      </c>
      <c r="DZ457" s="26">
        <v>0</v>
      </c>
      <c r="EA457" s="28">
        <v>0</v>
      </c>
      <c r="EB457" s="28">
        <v>0</v>
      </c>
      <c r="EC457" s="28">
        <v>0</v>
      </c>
      <c r="ED457" s="34">
        <v>0</v>
      </c>
      <c r="EE457" s="33">
        <v>0</v>
      </c>
      <c r="EF457" s="33">
        <v>0</v>
      </c>
      <c r="EG457" s="28">
        <v>0</v>
      </c>
      <c r="EH457" s="34">
        <v>0</v>
      </c>
      <c r="EI457" s="30">
        <v>0</v>
      </c>
      <c r="EJ457" s="30">
        <v>0</v>
      </c>
      <c r="EK457" s="30">
        <v>0</v>
      </c>
      <c r="EL457" s="31">
        <v>0</v>
      </c>
      <c r="EM457" s="32">
        <v>0</v>
      </c>
      <c r="EN457" s="32">
        <v>0</v>
      </c>
      <c r="EO457" s="32">
        <v>0</v>
      </c>
      <c r="EP457" s="35">
        <v>0</v>
      </c>
    </row>
    <row r="458" spans="1:146" ht="12" hidden="1" customHeight="1" outlineLevel="1" x14ac:dyDescent="0.25">
      <c r="A458" s="14"/>
      <c r="B458" s="14" t="s">
        <v>129</v>
      </c>
      <c r="C458" s="54" t="s">
        <v>598</v>
      </c>
      <c r="D458" s="54"/>
      <c r="E458" s="54"/>
      <c r="F458" s="54"/>
      <c r="G458" s="54"/>
      <c r="H458" s="15"/>
      <c r="I458" s="15"/>
      <c r="J458" s="15"/>
      <c r="K458" s="46"/>
      <c r="L458" s="46"/>
      <c r="M458" s="46"/>
      <c r="N458" s="46"/>
      <c r="O458" s="46"/>
      <c r="P458" s="46"/>
      <c r="Q458" s="24">
        <v>29974.23</v>
      </c>
      <c r="R458" s="25">
        <v>0</v>
      </c>
      <c r="S458" s="25">
        <v>0</v>
      </c>
      <c r="T458" s="25">
        <v>0</v>
      </c>
      <c r="U458" s="25">
        <v>0</v>
      </c>
      <c r="V458" s="25">
        <v>0</v>
      </c>
      <c r="W458" s="25">
        <v>0</v>
      </c>
      <c r="X458" s="24">
        <v>0</v>
      </c>
      <c r="Y458" s="25">
        <v>0</v>
      </c>
      <c r="Z458" s="25">
        <v>0</v>
      </c>
      <c r="AA458" s="25">
        <v>0</v>
      </c>
      <c r="AB458" s="25">
        <v>0</v>
      </c>
      <c r="AC458" s="25">
        <v>0</v>
      </c>
      <c r="AD458" s="25">
        <v>0</v>
      </c>
      <c r="AE458" s="25">
        <v>0</v>
      </c>
      <c r="AF458" s="24">
        <v>0</v>
      </c>
      <c r="AG458" s="24">
        <v>29974.23</v>
      </c>
      <c r="AH458" s="26">
        <v>0</v>
      </c>
      <c r="AI458" s="27">
        <v>0</v>
      </c>
      <c r="AJ458" s="28">
        <v>0</v>
      </c>
      <c r="AK458" s="28">
        <v>0</v>
      </c>
      <c r="AL458" s="28">
        <v>0</v>
      </c>
      <c r="AM458" s="27">
        <v>0</v>
      </c>
      <c r="AN458" s="28">
        <v>0</v>
      </c>
      <c r="AO458" s="28">
        <v>0</v>
      </c>
      <c r="AP458" s="29">
        <v>0</v>
      </c>
      <c r="AQ458" s="29">
        <v>0</v>
      </c>
      <c r="AR458" s="27">
        <v>0</v>
      </c>
      <c r="AS458" s="28">
        <v>0</v>
      </c>
      <c r="AT458" s="28">
        <v>0</v>
      </c>
      <c r="AU458" s="28">
        <v>0</v>
      </c>
      <c r="AV458" s="28">
        <v>0</v>
      </c>
      <c r="AW458" s="28">
        <v>0</v>
      </c>
      <c r="AX458" s="28">
        <v>0</v>
      </c>
      <c r="AY458" s="27">
        <v>0</v>
      </c>
      <c r="AZ458" s="28">
        <v>0</v>
      </c>
      <c r="BA458" s="28">
        <v>0</v>
      </c>
      <c r="BB458" s="28">
        <v>0</v>
      </c>
      <c r="BC458" s="28">
        <v>0</v>
      </c>
      <c r="BD458" s="28">
        <v>0</v>
      </c>
      <c r="BE458" s="27">
        <v>0</v>
      </c>
      <c r="BF458" s="28">
        <v>0</v>
      </c>
      <c r="BG458" s="28">
        <v>0</v>
      </c>
      <c r="BH458" s="28">
        <v>0</v>
      </c>
      <c r="BI458" s="28">
        <v>0</v>
      </c>
      <c r="BJ458" s="28">
        <v>0</v>
      </c>
      <c r="BK458" s="28">
        <v>0</v>
      </c>
      <c r="BL458" s="28">
        <v>0</v>
      </c>
      <c r="BM458" s="28">
        <v>0</v>
      </c>
      <c r="BN458" s="28">
        <v>0</v>
      </c>
      <c r="BO458" s="28">
        <v>0</v>
      </c>
      <c r="BP458" s="29">
        <v>0</v>
      </c>
      <c r="BQ458" s="29">
        <v>0</v>
      </c>
      <c r="BR458" s="29">
        <v>0</v>
      </c>
      <c r="BS458" s="28">
        <v>0</v>
      </c>
      <c r="BT458" s="28">
        <v>0</v>
      </c>
      <c r="BU458" s="29">
        <v>0</v>
      </c>
      <c r="BV458" s="28">
        <v>0</v>
      </c>
      <c r="BW458" s="28">
        <v>0</v>
      </c>
      <c r="BX458" s="29">
        <v>0</v>
      </c>
      <c r="BY458" s="28">
        <v>0</v>
      </c>
      <c r="BZ458" s="28">
        <v>0</v>
      </c>
      <c r="CA458" s="29">
        <v>0</v>
      </c>
      <c r="CB458" s="28">
        <v>0</v>
      </c>
      <c r="CC458" s="28">
        <v>0</v>
      </c>
      <c r="CD458" s="29">
        <v>0</v>
      </c>
      <c r="CE458" s="30">
        <v>0</v>
      </c>
      <c r="CF458" s="30">
        <v>0</v>
      </c>
      <c r="CG458" s="30">
        <v>0</v>
      </c>
      <c r="CH458" s="29">
        <v>0</v>
      </c>
      <c r="CI458" s="29">
        <v>0</v>
      </c>
      <c r="CJ458" s="30">
        <v>0</v>
      </c>
      <c r="CK458" s="30">
        <v>0</v>
      </c>
      <c r="CL458" s="30">
        <v>0</v>
      </c>
      <c r="CM458" s="30">
        <v>0</v>
      </c>
      <c r="CN458" s="29">
        <v>0</v>
      </c>
      <c r="CO458" s="30">
        <v>0</v>
      </c>
      <c r="CP458" s="30">
        <v>0</v>
      </c>
      <c r="CQ458" s="30">
        <v>0</v>
      </c>
      <c r="CR458" s="30">
        <v>0</v>
      </c>
      <c r="CS458" s="30">
        <v>0</v>
      </c>
      <c r="CT458" s="30">
        <v>0</v>
      </c>
      <c r="CU458" s="30">
        <v>0</v>
      </c>
      <c r="CV458" s="30">
        <v>0</v>
      </c>
      <c r="CW458" s="30">
        <v>0</v>
      </c>
      <c r="CX458" s="31">
        <v>0</v>
      </c>
      <c r="CY458" s="29">
        <v>0</v>
      </c>
      <c r="CZ458" s="30">
        <v>0</v>
      </c>
      <c r="DA458" s="30">
        <v>0</v>
      </c>
      <c r="DB458" s="29">
        <v>0</v>
      </c>
      <c r="DC458" s="29">
        <v>0</v>
      </c>
      <c r="DD458" s="30">
        <v>0</v>
      </c>
      <c r="DE458" s="30">
        <v>0</v>
      </c>
      <c r="DF458" s="29">
        <v>0</v>
      </c>
      <c r="DG458" s="29">
        <v>0</v>
      </c>
      <c r="DH458" s="29">
        <v>0</v>
      </c>
      <c r="DI458" s="29">
        <v>0</v>
      </c>
      <c r="DJ458" s="30">
        <v>0</v>
      </c>
      <c r="DK458" s="30">
        <v>0</v>
      </c>
      <c r="DL458" s="29">
        <v>0</v>
      </c>
      <c r="DM458" s="29">
        <v>0</v>
      </c>
      <c r="DN458" s="32">
        <v>0</v>
      </c>
      <c r="DO458" s="33">
        <v>0</v>
      </c>
      <c r="DP458" s="31">
        <v>0</v>
      </c>
      <c r="DQ458" s="33">
        <v>0</v>
      </c>
      <c r="DR458" s="33">
        <v>0</v>
      </c>
      <c r="DS458" s="33">
        <v>0</v>
      </c>
      <c r="DT458" s="33">
        <v>0</v>
      </c>
      <c r="DU458" s="33">
        <v>0</v>
      </c>
      <c r="DV458" s="32">
        <v>0</v>
      </c>
      <c r="DW458" s="33">
        <v>0</v>
      </c>
      <c r="DX458" s="33">
        <v>0</v>
      </c>
      <c r="DY458" s="33">
        <v>0</v>
      </c>
      <c r="DZ458" s="26">
        <v>0</v>
      </c>
      <c r="EA458" s="28">
        <v>0</v>
      </c>
      <c r="EB458" s="28">
        <v>0</v>
      </c>
      <c r="EC458" s="28">
        <v>0</v>
      </c>
      <c r="ED458" s="34">
        <v>0</v>
      </c>
      <c r="EE458" s="33">
        <v>0</v>
      </c>
      <c r="EF458" s="33">
        <v>0</v>
      </c>
      <c r="EG458" s="28">
        <v>0</v>
      </c>
      <c r="EH458" s="34">
        <v>0</v>
      </c>
      <c r="EI458" s="30">
        <v>0</v>
      </c>
      <c r="EJ458" s="30">
        <v>0</v>
      </c>
      <c r="EK458" s="30">
        <v>0</v>
      </c>
      <c r="EL458" s="31">
        <v>0</v>
      </c>
      <c r="EM458" s="32">
        <v>0</v>
      </c>
      <c r="EN458" s="32">
        <v>0</v>
      </c>
      <c r="EO458" s="32">
        <v>0</v>
      </c>
      <c r="EP458" s="35">
        <v>0</v>
      </c>
    </row>
    <row r="459" spans="1:146" ht="12" hidden="1" customHeight="1" outlineLevel="1" x14ac:dyDescent="0.25">
      <c r="A459" s="14"/>
      <c r="B459" s="14" t="s">
        <v>129</v>
      </c>
      <c r="C459" s="54" t="s">
        <v>599</v>
      </c>
      <c r="D459" s="54"/>
      <c r="E459" s="54"/>
      <c r="F459" s="54"/>
      <c r="G459" s="54"/>
      <c r="H459" s="15"/>
      <c r="I459" s="15"/>
      <c r="J459" s="15"/>
      <c r="K459" s="46"/>
      <c r="L459" s="46"/>
      <c r="M459" s="46"/>
      <c r="N459" s="46"/>
      <c r="O459" s="46"/>
      <c r="P459" s="46"/>
      <c r="Q459" s="24">
        <v>40530.879999999997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4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0</v>
      </c>
      <c r="AE459" s="25">
        <v>0</v>
      </c>
      <c r="AF459" s="24">
        <v>0</v>
      </c>
      <c r="AG459" s="24">
        <v>40530.879999999997</v>
      </c>
      <c r="AH459" s="26">
        <v>0</v>
      </c>
      <c r="AI459" s="27">
        <v>0</v>
      </c>
      <c r="AJ459" s="28">
        <v>0</v>
      </c>
      <c r="AK459" s="28">
        <v>0</v>
      </c>
      <c r="AL459" s="28">
        <v>0</v>
      </c>
      <c r="AM459" s="27">
        <v>0</v>
      </c>
      <c r="AN459" s="28">
        <v>0</v>
      </c>
      <c r="AO459" s="28">
        <v>0</v>
      </c>
      <c r="AP459" s="29">
        <v>0</v>
      </c>
      <c r="AQ459" s="29">
        <v>0</v>
      </c>
      <c r="AR459" s="27">
        <v>0</v>
      </c>
      <c r="AS459" s="28">
        <v>0</v>
      </c>
      <c r="AT459" s="28">
        <v>0</v>
      </c>
      <c r="AU459" s="28">
        <v>0</v>
      </c>
      <c r="AV459" s="28">
        <v>0</v>
      </c>
      <c r="AW459" s="28">
        <v>0</v>
      </c>
      <c r="AX459" s="28">
        <v>0</v>
      </c>
      <c r="AY459" s="27">
        <v>0</v>
      </c>
      <c r="AZ459" s="28">
        <v>0</v>
      </c>
      <c r="BA459" s="28">
        <v>0</v>
      </c>
      <c r="BB459" s="28">
        <v>0</v>
      </c>
      <c r="BC459" s="28">
        <v>0</v>
      </c>
      <c r="BD459" s="28">
        <v>0</v>
      </c>
      <c r="BE459" s="27">
        <v>0</v>
      </c>
      <c r="BF459" s="28">
        <v>0</v>
      </c>
      <c r="BG459" s="28">
        <v>0</v>
      </c>
      <c r="BH459" s="28">
        <v>0</v>
      </c>
      <c r="BI459" s="28">
        <v>0</v>
      </c>
      <c r="BJ459" s="28">
        <v>0</v>
      </c>
      <c r="BK459" s="28">
        <v>0</v>
      </c>
      <c r="BL459" s="28">
        <v>0</v>
      </c>
      <c r="BM459" s="28">
        <v>0</v>
      </c>
      <c r="BN459" s="28">
        <v>0</v>
      </c>
      <c r="BO459" s="28">
        <v>0</v>
      </c>
      <c r="BP459" s="29">
        <v>0</v>
      </c>
      <c r="BQ459" s="29">
        <v>0</v>
      </c>
      <c r="BR459" s="29">
        <v>0</v>
      </c>
      <c r="BS459" s="28">
        <v>0</v>
      </c>
      <c r="BT459" s="28">
        <v>0</v>
      </c>
      <c r="BU459" s="29">
        <v>0</v>
      </c>
      <c r="BV459" s="28">
        <v>0</v>
      </c>
      <c r="BW459" s="28">
        <v>0</v>
      </c>
      <c r="BX459" s="29">
        <v>0</v>
      </c>
      <c r="BY459" s="28">
        <v>0</v>
      </c>
      <c r="BZ459" s="28">
        <v>0</v>
      </c>
      <c r="CA459" s="29">
        <v>0</v>
      </c>
      <c r="CB459" s="28">
        <v>0</v>
      </c>
      <c r="CC459" s="28">
        <v>0</v>
      </c>
      <c r="CD459" s="29">
        <v>0</v>
      </c>
      <c r="CE459" s="30">
        <v>0</v>
      </c>
      <c r="CF459" s="30">
        <v>0</v>
      </c>
      <c r="CG459" s="30">
        <v>0</v>
      </c>
      <c r="CH459" s="29">
        <v>0</v>
      </c>
      <c r="CI459" s="29">
        <v>0</v>
      </c>
      <c r="CJ459" s="30">
        <v>0</v>
      </c>
      <c r="CK459" s="30">
        <v>0</v>
      </c>
      <c r="CL459" s="30">
        <v>0</v>
      </c>
      <c r="CM459" s="30">
        <v>0</v>
      </c>
      <c r="CN459" s="29">
        <v>0</v>
      </c>
      <c r="CO459" s="30">
        <v>0</v>
      </c>
      <c r="CP459" s="30">
        <v>0</v>
      </c>
      <c r="CQ459" s="30">
        <v>0</v>
      </c>
      <c r="CR459" s="30">
        <v>0</v>
      </c>
      <c r="CS459" s="30">
        <v>0</v>
      </c>
      <c r="CT459" s="30">
        <v>0</v>
      </c>
      <c r="CU459" s="30">
        <v>0</v>
      </c>
      <c r="CV459" s="30">
        <v>0</v>
      </c>
      <c r="CW459" s="30">
        <v>0</v>
      </c>
      <c r="CX459" s="31">
        <v>0</v>
      </c>
      <c r="CY459" s="29">
        <v>0</v>
      </c>
      <c r="CZ459" s="30">
        <v>0</v>
      </c>
      <c r="DA459" s="30">
        <v>0</v>
      </c>
      <c r="DB459" s="29">
        <v>0</v>
      </c>
      <c r="DC459" s="29">
        <v>0</v>
      </c>
      <c r="DD459" s="30">
        <v>0</v>
      </c>
      <c r="DE459" s="30">
        <v>0</v>
      </c>
      <c r="DF459" s="29">
        <v>0</v>
      </c>
      <c r="DG459" s="29">
        <v>0</v>
      </c>
      <c r="DH459" s="29">
        <v>0</v>
      </c>
      <c r="DI459" s="29">
        <v>0</v>
      </c>
      <c r="DJ459" s="30">
        <v>0</v>
      </c>
      <c r="DK459" s="30">
        <v>0</v>
      </c>
      <c r="DL459" s="29">
        <v>0</v>
      </c>
      <c r="DM459" s="29">
        <v>0</v>
      </c>
      <c r="DN459" s="32">
        <v>0</v>
      </c>
      <c r="DO459" s="33">
        <v>0</v>
      </c>
      <c r="DP459" s="31">
        <v>0</v>
      </c>
      <c r="DQ459" s="33">
        <v>0</v>
      </c>
      <c r="DR459" s="33">
        <v>0</v>
      </c>
      <c r="DS459" s="33">
        <v>0</v>
      </c>
      <c r="DT459" s="33">
        <v>0</v>
      </c>
      <c r="DU459" s="33">
        <v>0</v>
      </c>
      <c r="DV459" s="32">
        <v>0</v>
      </c>
      <c r="DW459" s="33">
        <v>0</v>
      </c>
      <c r="DX459" s="33">
        <v>0</v>
      </c>
      <c r="DY459" s="33">
        <v>0</v>
      </c>
      <c r="DZ459" s="26">
        <v>0</v>
      </c>
      <c r="EA459" s="28">
        <v>0</v>
      </c>
      <c r="EB459" s="28">
        <v>0</v>
      </c>
      <c r="EC459" s="28">
        <v>0</v>
      </c>
      <c r="ED459" s="34">
        <v>0</v>
      </c>
      <c r="EE459" s="33">
        <v>0</v>
      </c>
      <c r="EF459" s="33">
        <v>0</v>
      </c>
      <c r="EG459" s="28">
        <v>0</v>
      </c>
      <c r="EH459" s="34">
        <v>0</v>
      </c>
      <c r="EI459" s="30">
        <v>0</v>
      </c>
      <c r="EJ459" s="30">
        <v>0</v>
      </c>
      <c r="EK459" s="30">
        <v>0</v>
      </c>
      <c r="EL459" s="31">
        <v>0</v>
      </c>
      <c r="EM459" s="32">
        <v>0</v>
      </c>
      <c r="EN459" s="32">
        <v>0</v>
      </c>
      <c r="EO459" s="32">
        <v>0</v>
      </c>
      <c r="EP459" s="35">
        <v>0</v>
      </c>
    </row>
    <row r="460" spans="1:146" ht="12" hidden="1" customHeight="1" outlineLevel="1" x14ac:dyDescent="0.25">
      <c r="A460" s="14"/>
      <c r="B460" s="14" t="s">
        <v>129</v>
      </c>
      <c r="C460" s="54" t="s">
        <v>600</v>
      </c>
      <c r="D460" s="54"/>
      <c r="E460" s="54"/>
      <c r="F460" s="54"/>
      <c r="G460" s="54"/>
      <c r="H460" s="15"/>
      <c r="I460" s="15"/>
      <c r="J460" s="15"/>
      <c r="K460" s="46"/>
      <c r="L460" s="46"/>
      <c r="M460" s="46"/>
      <c r="N460" s="46"/>
      <c r="O460" s="46"/>
      <c r="P460" s="46"/>
      <c r="Q460" s="24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4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0</v>
      </c>
      <c r="AF460" s="24">
        <v>0</v>
      </c>
      <c r="AG460" s="24">
        <v>0</v>
      </c>
      <c r="AH460" s="26">
        <v>0</v>
      </c>
      <c r="AI460" s="27">
        <v>0</v>
      </c>
      <c r="AJ460" s="28">
        <v>0</v>
      </c>
      <c r="AK460" s="28">
        <v>0</v>
      </c>
      <c r="AL460" s="28">
        <v>0</v>
      </c>
      <c r="AM460" s="27">
        <v>0</v>
      </c>
      <c r="AN460" s="28">
        <v>0</v>
      </c>
      <c r="AO460" s="28">
        <v>0</v>
      </c>
      <c r="AP460" s="29">
        <v>0</v>
      </c>
      <c r="AQ460" s="29">
        <v>0</v>
      </c>
      <c r="AR460" s="27">
        <v>0</v>
      </c>
      <c r="AS460" s="28">
        <v>0</v>
      </c>
      <c r="AT460" s="28">
        <v>0</v>
      </c>
      <c r="AU460" s="28">
        <v>0</v>
      </c>
      <c r="AV460" s="28">
        <v>0</v>
      </c>
      <c r="AW460" s="28">
        <v>0</v>
      </c>
      <c r="AX460" s="28">
        <v>0</v>
      </c>
      <c r="AY460" s="27">
        <v>0</v>
      </c>
      <c r="AZ460" s="28">
        <v>0</v>
      </c>
      <c r="BA460" s="28">
        <v>0</v>
      </c>
      <c r="BB460" s="28">
        <v>0</v>
      </c>
      <c r="BC460" s="28">
        <v>0</v>
      </c>
      <c r="BD460" s="28">
        <v>0</v>
      </c>
      <c r="BE460" s="27">
        <v>0</v>
      </c>
      <c r="BF460" s="28">
        <v>0</v>
      </c>
      <c r="BG460" s="28">
        <v>0</v>
      </c>
      <c r="BH460" s="28">
        <v>0</v>
      </c>
      <c r="BI460" s="28">
        <v>0</v>
      </c>
      <c r="BJ460" s="28">
        <v>0</v>
      </c>
      <c r="BK460" s="28">
        <v>0</v>
      </c>
      <c r="BL460" s="28">
        <v>0</v>
      </c>
      <c r="BM460" s="28">
        <v>0</v>
      </c>
      <c r="BN460" s="28">
        <v>0</v>
      </c>
      <c r="BO460" s="28">
        <v>0</v>
      </c>
      <c r="BP460" s="29">
        <v>0</v>
      </c>
      <c r="BQ460" s="29">
        <v>0</v>
      </c>
      <c r="BR460" s="29">
        <v>0</v>
      </c>
      <c r="BS460" s="28">
        <v>0</v>
      </c>
      <c r="BT460" s="28">
        <v>0</v>
      </c>
      <c r="BU460" s="29">
        <v>0</v>
      </c>
      <c r="BV460" s="28">
        <v>0</v>
      </c>
      <c r="BW460" s="28">
        <v>0</v>
      </c>
      <c r="BX460" s="29">
        <v>0</v>
      </c>
      <c r="BY460" s="28">
        <v>0</v>
      </c>
      <c r="BZ460" s="28">
        <v>0</v>
      </c>
      <c r="CA460" s="29">
        <v>0</v>
      </c>
      <c r="CB460" s="28">
        <v>0</v>
      </c>
      <c r="CC460" s="28">
        <v>0</v>
      </c>
      <c r="CD460" s="29">
        <v>0</v>
      </c>
      <c r="CE460" s="30">
        <v>0</v>
      </c>
      <c r="CF460" s="30">
        <v>0</v>
      </c>
      <c r="CG460" s="30">
        <v>0</v>
      </c>
      <c r="CH460" s="29">
        <v>0</v>
      </c>
      <c r="CI460" s="29">
        <v>0</v>
      </c>
      <c r="CJ460" s="30">
        <v>0</v>
      </c>
      <c r="CK460" s="30">
        <v>0</v>
      </c>
      <c r="CL460" s="30">
        <v>0</v>
      </c>
      <c r="CM460" s="30">
        <v>0</v>
      </c>
      <c r="CN460" s="29">
        <v>0</v>
      </c>
      <c r="CO460" s="30">
        <v>0</v>
      </c>
      <c r="CP460" s="30">
        <v>0</v>
      </c>
      <c r="CQ460" s="30">
        <v>0</v>
      </c>
      <c r="CR460" s="30">
        <v>0</v>
      </c>
      <c r="CS460" s="30">
        <v>0</v>
      </c>
      <c r="CT460" s="30">
        <v>0</v>
      </c>
      <c r="CU460" s="30">
        <v>0</v>
      </c>
      <c r="CV460" s="30">
        <v>0</v>
      </c>
      <c r="CW460" s="30">
        <v>0</v>
      </c>
      <c r="CX460" s="31">
        <v>0</v>
      </c>
      <c r="CY460" s="29">
        <v>0</v>
      </c>
      <c r="CZ460" s="30">
        <v>0</v>
      </c>
      <c r="DA460" s="30">
        <v>0</v>
      </c>
      <c r="DB460" s="29">
        <v>0</v>
      </c>
      <c r="DC460" s="29">
        <v>0</v>
      </c>
      <c r="DD460" s="30">
        <v>0</v>
      </c>
      <c r="DE460" s="30">
        <v>0</v>
      </c>
      <c r="DF460" s="29">
        <v>0</v>
      </c>
      <c r="DG460" s="29">
        <v>0</v>
      </c>
      <c r="DH460" s="29">
        <v>0</v>
      </c>
      <c r="DI460" s="29">
        <v>0</v>
      </c>
      <c r="DJ460" s="30">
        <v>0</v>
      </c>
      <c r="DK460" s="30">
        <v>0</v>
      </c>
      <c r="DL460" s="29">
        <v>0</v>
      </c>
      <c r="DM460" s="29">
        <v>0</v>
      </c>
      <c r="DN460" s="32">
        <v>0</v>
      </c>
      <c r="DO460" s="33">
        <v>0</v>
      </c>
      <c r="DP460" s="31">
        <v>0</v>
      </c>
      <c r="DQ460" s="33">
        <v>0</v>
      </c>
      <c r="DR460" s="33">
        <v>0</v>
      </c>
      <c r="DS460" s="33">
        <v>0</v>
      </c>
      <c r="DT460" s="33">
        <v>0</v>
      </c>
      <c r="DU460" s="33">
        <v>0</v>
      </c>
      <c r="DV460" s="32">
        <v>0</v>
      </c>
      <c r="DW460" s="33">
        <v>0</v>
      </c>
      <c r="DX460" s="33">
        <v>0</v>
      </c>
      <c r="DY460" s="33">
        <v>0</v>
      </c>
      <c r="DZ460" s="26">
        <v>0</v>
      </c>
      <c r="EA460" s="28">
        <v>0</v>
      </c>
      <c r="EB460" s="28">
        <v>0</v>
      </c>
      <c r="EC460" s="28">
        <v>0</v>
      </c>
      <c r="ED460" s="34">
        <v>0</v>
      </c>
      <c r="EE460" s="33">
        <v>0</v>
      </c>
      <c r="EF460" s="33">
        <v>0</v>
      </c>
      <c r="EG460" s="28">
        <v>0</v>
      </c>
      <c r="EH460" s="34">
        <v>0</v>
      </c>
      <c r="EI460" s="30">
        <v>0</v>
      </c>
      <c r="EJ460" s="30">
        <v>0</v>
      </c>
      <c r="EK460" s="30">
        <v>0</v>
      </c>
      <c r="EL460" s="31">
        <v>0</v>
      </c>
      <c r="EM460" s="32">
        <v>0</v>
      </c>
      <c r="EN460" s="32">
        <v>0</v>
      </c>
      <c r="EO460" s="32">
        <v>0</v>
      </c>
      <c r="EP460" s="35">
        <v>0</v>
      </c>
    </row>
    <row r="461" spans="1:146" ht="12" hidden="1" customHeight="1" outlineLevel="1" x14ac:dyDescent="0.25">
      <c r="A461" s="14"/>
      <c r="B461" s="14" t="s">
        <v>129</v>
      </c>
      <c r="C461" s="54" t="s">
        <v>601</v>
      </c>
      <c r="D461" s="54"/>
      <c r="E461" s="54"/>
      <c r="F461" s="54"/>
      <c r="G461" s="54"/>
      <c r="H461" s="15"/>
      <c r="I461" s="15"/>
      <c r="J461" s="15"/>
      <c r="K461" s="46"/>
      <c r="L461" s="46"/>
      <c r="M461" s="46"/>
      <c r="N461" s="46"/>
      <c r="O461" s="46"/>
      <c r="P461" s="46"/>
      <c r="Q461" s="24">
        <v>2619.0100000000002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4">
        <v>0</v>
      </c>
      <c r="Y461" s="25">
        <v>8691.9599999999991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  <c r="AF461" s="24">
        <v>8691.9599999999991</v>
      </c>
      <c r="AG461" s="24">
        <v>-6072.95</v>
      </c>
      <c r="AH461" s="26">
        <v>0</v>
      </c>
      <c r="AI461" s="27">
        <v>0</v>
      </c>
      <c r="AJ461" s="28">
        <v>0</v>
      </c>
      <c r="AK461" s="28">
        <v>0</v>
      </c>
      <c r="AL461" s="28">
        <v>0</v>
      </c>
      <c r="AM461" s="27">
        <v>0</v>
      </c>
      <c r="AN461" s="28">
        <v>0</v>
      </c>
      <c r="AO461" s="28">
        <v>0</v>
      </c>
      <c r="AP461" s="29">
        <v>0</v>
      </c>
      <c r="AQ461" s="29">
        <v>0</v>
      </c>
      <c r="AR461" s="27">
        <v>0</v>
      </c>
      <c r="AS461" s="28">
        <v>0</v>
      </c>
      <c r="AT461" s="28">
        <v>0</v>
      </c>
      <c r="AU461" s="28">
        <v>0</v>
      </c>
      <c r="AV461" s="28">
        <v>0</v>
      </c>
      <c r="AW461" s="28">
        <v>0</v>
      </c>
      <c r="AX461" s="28">
        <v>0</v>
      </c>
      <c r="AY461" s="27">
        <v>0</v>
      </c>
      <c r="AZ461" s="28">
        <v>0</v>
      </c>
      <c r="BA461" s="28">
        <v>0</v>
      </c>
      <c r="BB461" s="28">
        <v>0</v>
      </c>
      <c r="BC461" s="28">
        <v>0</v>
      </c>
      <c r="BD461" s="28">
        <v>0</v>
      </c>
      <c r="BE461" s="27">
        <v>0</v>
      </c>
      <c r="BF461" s="28">
        <v>0</v>
      </c>
      <c r="BG461" s="28">
        <v>0</v>
      </c>
      <c r="BH461" s="28">
        <v>0</v>
      </c>
      <c r="BI461" s="28">
        <v>0</v>
      </c>
      <c r="BJ461" s="28">
        <v>0</v>
      </c>
      <c r="BK461" s="28">
        <v>0</v>
      </c>
      <c r="BL461" s="28">
        <v>0</v>
      </c>
      <c r="BM461" s="28">
        <v>0</v>
      </c>
      <c r="BN461" s="28">
        <v>0</v>
      </c>
      <c r="BO461" s="28">
        <v>0</v>
      </c>
      <c r="BP461" s="29">
        <v>0</v>
      </c>
      <c r="BQ461" s="29">
        <v>0</v>
      </c>
      <c r="BR461" s="29">
        <v>0</v>
      </c>
      <c r="BS461" s="28">
        <v>0</v>
      </c>
      <c r="BT461" s="28">
        <v>0</v>
      </c>
      <c r="BU461" s="29">
        <v>0</v>
      </c>
      <c r="BV461" s="28">
        <v>0</v>
      </c>
      <c r="BW461" s="28">
        <v>0</v>
      </c>
      <c r="BX461" s="29">
        <v>0</v>
      </c>
      <c r="BY461" s="28">
        <v>0</v>
      </c>
      <c r="BZ461" s="28">
        <v>0</v>
      </c>
      <c r="CA461" s="29">
        <v>0</v>
      </c>
      <c r="CB461" s="28">
        <v>0</v>
      </c>
      <c r="CC461" s="28">
        <v>0</v>
      </c>
      <c r="CD461" s="29">
        <v>0</v>
      </c>
      <c r="CE461" s="30">
        <v>0</v>
      </c>
      <c r="CF461" s="30">
        <v>0</v>
      </c>
      <c r="CG461" s="30">
        <v>0</v>
      </c>
      <c r="CH461" s="29">
        <v>0</v>
      </c>
      <c r="CI461" s="29">
        <v>0</v>
      </c>
      <c r="CJ461" s="30">
        <v>0</v>
      </c>
      <c r="CK461" s="30">
        <v>0</v>
      </c>
      <c r="CL461" s="30">
        <v>0</v>
      </c>
      <c r="CM461" s="30">
        <v>0</v>
      </c>
      <c r="CN461" s="29">
        <v>0</v>
      </c>
      <c r="CO461" s="30">
        <v>0</v>
      </c>
      <c r="CP461" s="30">
        <v>0</v>
      </c>
      <c r="CQ461" s="30">
        <v>0</v>
      </c>
      <c r="CR461" s="30">
        <v>0</v>
      </c>
      <c r="CS461" s="30">
        <v>0</v>
      </c>
      <c r="CT461" s="30">
        <v>0</v>
      </c>
      <c r="CU461" s="30">
        <v>0</v>
      </c>
      <c r="CV461" s="30">
        <v>0</v>
      </c>
      <c r="CW461" s="30">
        <v>0</v>
      </c>
      <c r="CX461" s="31">
        <v>0</v>
      </c>
      <c r="CY461" s="29">
        <v>0</v>
      </c>
      <c r="CZ461" s="30">
        <v>0</v>
      </c>
      <c r="DA461" s="30">
        <v>0</v>
      </c>
      <c r="DB461" s="29">
        <v>0</v>
      </c>
      <c r="DC461" s="29">
        <v>0</v>
      </c>
      <c r="DD461" s="30">
        <v>0</v>
      </c>
      <c r="DE461" s="30">
        <v>0</v>
      </c>
      <c r="DF461" s="29">
        <v>0</v>
      </c>
      <c r="DG461" s="29">
        <v>0</v>
      </c>
      <c r="DH461" s="29">
        <v>0</v>
      </c>
      <c r="DI461" s="29">
        <v>0</v>
      </c>
      <c r="DJ461" s="30">
        <v>0</v>
      </c>
      <c r="DK461" s="30">
        <v>0</v>
      </c>
      <c r="DL461" s="29">
        <v>0</v>
      </c>
      <c r="DM461" s="29">
        <v>0</v>
      </c>
      <c r="DN461" s="32">
        <v>0</v>
      </c>
      <c r="DO461" s="33">
        <v>0</v>
      </c>
      <c r="DP461" s="31">
        <v>0</v>
      </c>
      <c r="DQ461" s="33">
        <v>0</v>
      </c>
      <c r="DR461" s="33">
        <v>0</v>
      </c>
      <c r="DS461" s="33">
        <v>0</v>
      </c>
      <c r="DT461" s="33">
        <v>0</v>
      </c>
      <c r="DU461" s="33">
        <v>0</v>
      </c>
      <c r="DV461" s="32">
        <v>0</v>
      </c>
      <c r="DW461" s="33">
        <v>0</v>
      </c>
      <c r="DX461" s="33">
        <v>0</v>
      </c>
      <c r="DY461" s="33">
        <v>0</v>
      </c>
      <c r="DZ461" s="26">
        <v>0</v>
      </c>
      <c r="EA461" s="28">
        <v>0</v>
      </c>
      <c r="EB461" s="28">
        <v>0</v>
      </c>
      <c r="EC461" s="28">
        <v>0</v>
      </c>
      <c r="ED461" s="34">
        <v>0</v>
      </c>
      <c r="EE461" s="33">
        <v>0</v>
      </c>
      <c r="EF461" s="33">
        <v>0</v>
      </c>
      <c r="EG461" s="28">
        <v>0</v>
      </c>
      <c r="EH461" s="34">
        <v>0</v>
      </c>
      <c r="EI461" s="30">
        <v>0</v>
      </c>
      <c r="EJ461" s="30">
        <v>0</v>
      </c>
      <c r="EK461" s="30">
        <v>0</v>
      </c>
      <c r="EL461" s="31">
        <v>0</v>
      </c>
      <c r="EM461" s="32">
        <v>0</v>
      </c>
      <c r="EN461" s="32">
        <v>0</v>
      </c>
      <c r="EO461" s="32">
        <v>0</v>
      </c>
      <c r="EP461" s="35">
        <v>0</v>
      </c>
    </row>
    <row r="462" spans="1:146" ht="12" hidden="1" customHeight="1" outlineLevel="1" x14ac:dyDescent="0.25">
      <c r="A462" s="14"/>
      <c r="B462" s="14" t="s">
        <v>129</v>
      </c>
      <c r="C462" s="54" t="s">
        <v>602</v>
      </c>
      <c r="D462" s="54"/>
      <c r="E462" s="54"/>
      <c r="F462" s="54"/>
      <c r="G462" s="54"/>
      <c r="H462" s="15"/>
      <c r="I462" s="15"/>
      <c r="J462" s="15"/>
      <c r="K462" s="46"/>
      <c r="L462" s="46"/>
      <c r="M462" s="46"/>
      <c r="N462" s="46"/>
      <c r="O462" s="46"/>
      <c r="P462" s="46"/>
      <c r="Q462" s="24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4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4">
        <v>0</v>
      </c>
      <c r="AG462" s="24">
        <v>0</v>
      </c>
      <c r="AH462" s="26">
        <v>0</v>
      </c>
      <c r="AI462" s="27">
        <v>0</v>
      </c>
      <c r="AJ462" s="28">
        <v>0</v>
      </c>
      <c r="AK462" s="28">
        <v>0</v>
      </c>
      <c r="AL462" s="28">
        <v>0</v>
      </c>
      <c r="AM462" s="27">
        <v>0</v>
      </c>
      <c r="AN462" s="28">
        <v>0</v>
      </c>
      <c r="AO462" s="28">
        <v>0</v>
      </c>
      <c r="AP462" s="29">
        <v>0</v>
      </c>
      <c r="AQ462" s="29">
        <v>0</v>
      </c>
      <c r="AR462" s="27">
        <v>0</v>
      </c>
      <c r="AS462" s="28">
        <v>0</v>
      </c>
      <c r="AT462" s="28">
        <v>0</v>
      </c>
      <c r="AU462" s="28">
        <v>0</v>
      </c>
      <c r="AV462" s="28">
        <v>0</v>
      </c>
      <c r="AW462" s="28">
        <v>0</v>
      </c>
      <c r="AX462" s="28">
        <v>0</v>
      </c>
      <c r="AY462" s="27">
        <v>0</v>
      </c>
      <c r="AZ462" s="28">
        <v>0</v>
      </c>
      <c r="BA462" s="28">
        <v>0</v>
      </c>
      <c r="BB462" s="28">
        <v>0</v>
      </c>
      <c r="BC462" s="28">
        <v>0</v>
      </c>
      <c r="BD462" s="28">
        <v>0</v>
      </c>
      <c r="BE462" s="27">
        <v>0</v>
      </c>
      <c r="BF462" s="28">
        <v>0</v>
      </c>
      <c r="BG462" s="28">
        <v>0</v>
      </c>
      <c r="BH462" s="28">
        <v>0</v>
      </c>
      <c r="BI462" s="28">
        <v>0</v>
      </c>
      <c r="BJ462" s="28">
        <v>0</v>
      </c>
      <c r="BK462" s="28">
        <v>0</v>
      </c>
      <c r="BL462" s="28">
        <v>0</v>
      </c>
      <c r="BM462" s="28">
        <v>0</v>
      </c>
      <c r="BN462" s="28">
        <v>0</v>
      </c>
      <c r="BO462" s="28">
        <v>0</v>
      </c>
      <c r="BP462" s="29">
        <v>0</v>
      </c>
      <c r="BQ462" s="29">
        <v>0</v>
      </c>
      <c r="BR462" s="29">
        <v>0</v>
      </c>
      <c r="BS462" s="28">
        <v>0</v>
      </c>
      <c r="BT462" s="28">
        <v>0</v>
      </c>
      <c r="BU462" s="29">
        <v>0</v>
      </c>
      <c r="BV462" s="28">
        <v>0</v>
      </c>
      <c r="BW462" s="28">
        <v>0</v>
      </c>
      <c r="BX462" s="29">
        <v>0</v>
      </c>
      <c r="BY462" s="28">
        <v>0</v>
      </c>
      <c r="BZ462" s="28">
        <v>0</v>
      </c>
      <c r="CA462" s="29">
        <v>0</v>
      </c>
      <c r="CB462" s="28">
        <v>0</v>
      </c>
      <c r="CC462" s="28">
        <v>0</v>
      </c>
      <c r="CD462" s="29">
        <v>0</v>
      </c>
      <c r="CE462" s="30">
        <v>0</v>
      </c>
      <c r="CF462" s="30">
        <v>0</v>
      </c>
      <c r="CG462" s="30">
        <v>0</v>
      </c>
      <c r="CH462" s="29">
        <v>0</v>
      </c>
      <c r="CI462" s="29">
        <v>0</v>
      </c>
      <c r="CJ462" s="30">
        <v>0</v>
      </c>
      <c r="CK462" s="30">
        <v>0</v>
      </c>
      <c r="CL462" s="30">
        <v>0</v>
      </c>
      <c r="CM462" s="30">
        <v>0</v>
      </c>
      <c r="CN462" s="29">
        <v>0</v>
      </c>
      <c r="CO462" s="30">
        <v>0</v>
      </c>
      <c r="CP462" s="30">
        <v>0</v>
      </c>
      <c r="CQ462" s="30">
        <v>0</v>
      </c>
      <c r="CR462" s="30">
        <v>0</v>
      </c>
      <c r="CS462" s="30">
        <v>0</v>
      </c>
      <c r="CT462" s="30">
        <v>0</v>
      </c>
      <c r="CU462" s="30">
        <v>0</v>
      </c>
      <c r="CV462" s="30">
        <v>0</v>
      </c>
      <c r="CW462" s="30">
        <v>0</v>
      </c>
      <c r="CX462" s="31">
        <v>0</v>
      </c>
      <c r="CY462" s="29">
        <v>0</v>
      </c>
      <c r="CZ462" s="30">
        <v>0</v>
      </c>
      <c r="DA462" s="30">
        <v>0</v>
      </c>
      <c r="DB462" s="29">
        <v>0</v>
      </c>
      <c r="DC462" s="29">
        <v>0</v>
      </c>
      <c r="DD462" s="30">
        <v>0</v>
      </c>
      <c r="DE462" s="30">
        <v>0</v>
      </c>
      <c r="DF462" s="29">
        <v>0</v>
      </c>
      <c r="DG462" s="29">
        <v>0</v>
      </c>
      <c r="DH462" s="29">
        <v>0</v>
      </c>
      <c r="DI462" s="29">
        <v>0</v>
      </c>
      <c r="DJ462" s="30">
        <v>0</v>
      </c>
      <c r="DK462" s="30">
        <v>0</v>
      </c>
      <c r="DL462" s="29">
        <v>0</v>
      </c>
      <c r="DM462" s="29">
        <v>0</v>
      </c>
      <c r="DN462" s="32">
        <v>0</v>
      </c>
      <c r="DO462" s="33">
        <v>0</v>
      </c>
      <c r="DP462" s="31">
        <v>0</v>
      </c>
      <c r="DQ462" s="33">
        <v>0</v>
      </c>
      <c r="DR462" s="33">
        <v>0</v>
      </c>
      <c r="DS462" s="33">
        <v>0</v>
      </c>
      <c r="DT462" s="33">
        <v>0</v>
      </c>
      <c r="DU462" s="33">
        <v>0</v>
      </c>
      <c r="DV462" s="32">
        <v>0</v>
      </c>
      <c r="DW462" s="33">
        <v>0</v>
      </c>
      <c r="DX462" s="33">
        <v>0</v>
      </c>
      <c r="DY462" s="33">
        <v>0</v>
      </c>
      <c r="DZ462" s="26">
        <v>0</v>
      </c>
      <c r="EA462" s="28">
        <v>0</v>
      </c>
      <c r="EB462" s="28">
        <v>0</v>
      </c>
      <c r="EC462" s="28">
        <v>0</v>
      </c>
      <c r="ED462" s="34">
        <v>0</v>
      </c>
      <c r="EE462" s="33">
        <v>0</v>
      </c>
      <c r="EF462" s="33">
        <v>0</v>
      </c>
      <c r="EG462" s="28">
        <v>0</v>
      </c>
      <c r="EH462" s="34">
        <v>0</v>
      </c>
      <c r="EI462" s="30">
        <v>0</v>
      </c>
      <c r="EJ462" s="30">
        <v>0</v>
      </c>
      <c r="EK462" s="30">
        <v>0</v>
      </c>
      <c r="EL462" s="31">
        <v>0</v>
      </c>
      <c r="EM462" s="32">
        <v>0</v>
      </c>
      <c r="EN462" s="32">
        <v>0</v>
      </c>
      <c r="EO462" s="32">
        <v>0</v>
      </c>
      <c r="EP462" s="35">
        <v>0</v>
      </c>
    </row>
    <row r="463" spans="1:146" ht="12" hidden="1" customHeight="1" outlineLevel="1" x14ac:dyDescent="0.25">
      <c r="A463" s="14"/>
      <c r="B463" s="14" t="s">
        <v>129</v>
      </c>
      <c r="C463" s="54" t="s">
        <v>603</v>
      </c>
      <c r="D463" s="54"/>
      <c r="E463" s="54"/>
      <c r="F463" s="54"/>
      <c r="G463" s="54"/>
      <c r="H463" s="15"/>
      <c r="I463" s="15"/>
      <c r="J463" s="15"/>
      <c r="K463" s="46"/>
      <c r="L463" s="46"/>
      <c r="M463" s="46"/>
      <c r="N463" s="46"/>
      <c r="O463" s="46"/>
      <c r="P463" s="46"/>
      <c r="Q463" s="24">
        <v>-30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4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  <c r="AF463" s="24">
        <v>0</v>
      </c>
      <c r="AG463" s="24">
        <v>-30</v>
      </c>
      <c r="AH463" s="26">
        <v>0</v>
      </c>
      <c r="AI463" s="27">
        <v>0</v>
      </c>
      <c r="AJ463" s="28">
        <v>0</v>
      </c>
      <c r="AK463" s="28">
        <v>0</v>
      </c>
      <c r="AL463" s="28">
        <v>0</v>
      </c>
      <c r="AM463" s="27">
        <v>0</v>
      </c>
      <c r="AN463" s="28">
        <v>0</v>
      </c>
      <c r="AO463" s="28">
        <v>0</v>
      </c>
      <c r="AP463" s="29">
        <v>0</v>
      </c>
      <c r="AQ463" s="29">
        <v>0</v>
      </c>
      <c r="AR463" s="27">
        <v>0</v>
      </c>
      <c r="AS463" s="28">
        <v>0</v>
      </c>
      <c r="AT463" s="28">
        <v>0</v>
      </c>
      <c r="AU463" s="28">
        <v>0</v>
      </c>
      <c r="AV463" s="28">
        <v>0</v>
      </c>
      <c r="AW463" s="28">
        <v>0</v>
      </c>
      <c r="AX463" s="28">
        <v>0</v>
      </c>
      <c r="AY463" s="27">
        <v>0</v>
      </c>
      <c r="AZ463" s="28">
        <v>0</v>
      </c>
      <c r="BA463" s="28">
        <v>0</v>
      </c>
      <c r="BB463" s="28">
        <v>0</v>
      </c>
      <c r="BC463" s="28">
        <v>0</v>
      </c>
      <c r="BD463" s="28">
        <v>0</v>
      </c>
      <c r="BE463" s="27">
        <v>0</v>
      </c>
      <c r="BF463" s="28">
        <v>0</v>
      </c>
      <c r="BG463" s="28">
        <v>0</v>
      </c>
      <c r="BH463" s="28">
        <v>0</v>
      </c>
      <c r="BI463" s="28">
        <v>0</v>
      </c>
      <c r="BJ463" s="28">
        <v>0</v>
      </c>
      <c r="BK463" s="28">
        <v>0</v>
      </c>
      <c r="BL463" s="28">
        <v>0</v>
      </c>
      <c r="BM463" s="28">
        <v>0</v>
      </c>
      <c r="BN463" s="28">
        <v>0</v>
      </c>
      <c r="BO463" s="28">
        <v>0</v>
      </c>
      <c r="BP463" s="29">
        <v>0</v>
      </c>
      <c r="BQ463" s="29">
        <v>0</v>
      </c>
      <c r="BR463" s="29">
        <v>0</v>
      </c>
      <c r="BS463" s="28">
        <v>0</v>
      </c>
      <c r="BT463" s="28">
        <v>0</v>
      </c>
      <c r="BU463" s="29">
        <v>0</v>
      </c>
      <c r="BV463" s="28">
        <v>0</v>
      </c>
      <c r="BW463" s="28">
        <v>0</v>
      </c>
      <c r="BX463" s="29">
        <v>0</v>
      </c>
      <c r="BY463" s="28">
        <v>0</v>
      </c>
      <c r="BZ463" s="28">
        <v>0</v>
      </c>
      <c r="CA463" s="29">
        <v>0</v>
      </c>
      <c r="CB463" s="28">
        <v>0</v>
      </c>
      <c r="CC463" s="28">
        <v>0</v>
      </c>
      <c r="CD463" s="29">
        <v>0</v>
      </c>
      <c r="CE463" s="30">
        <v>0</v>
      </c>
      <c r="CF463" s="30">
        <v>0</v>
      </c>
      <c r="CG463" s="30">
        <v>0</v>
      </c>
      <c r="CH463" s="29">
        <v>0</v>
      </c>
      <c r="CI463" s="29">
        <v>0</v>
      </c>
      <c r="CJ463" s="30">
        <v>0</v>
      </c>
      <c r="CK463" s="30">
        <v>0</v>
      </c>
      <c r="CL463" s="30">
        <v>0</v>
      </c>
      <c r="CM463" s="30">
        <v>0</v>
      </c>
      <c r="CN463" s="29">
        <v>0</v>
      </c>
      <c r="CO463" s="30">
        <v>0</v>
      </c>
      <c r="CP463" s="30">
        <v>0</v>
      </c>
      <c r="CQ463" s="30">
        <v>0</v>
      </c>
      <c r="CR463" s="30">
        <v>0</v>
      </c>
      <c r="CS463" s="30">
        <v>0</v>
      </c>
      <c r="CT463" s="30">
        <v>0</v>
      </c>
      <c r="CU463" s="30">
        <v>0</v>
      </c>
      <c r="CV463" s="30">
        <v>0</v>
      </c>
      <c r="CW463" s="30">
        <v>0</v>
      </c>
      <c r="CX463" s="31">
        <v>0</v>
      </c>
      <c r="CY463" s="29">
        <v>0</v>
      </c>
      <c r="CZ463" s="30">
        <v>0</v>
      </c>
      <c r="DA463" s="30">
        <v>0</v>
      </c>
      <c r="DB463" s="29">
        <v>0</v>
      </c>
      <c r="DC463" s="29">
        <v>0</v>
      </c>
      <c r="DD463" s="30">
        <v>0</v>
      </c>
      <c r="DE463" s="30">
        <v>0</v>
      </c>
      <c r="DF463" s="29">
        <v>0</v>
      </c>
      <c r="DG463" s="29">
        <v>0</v>
      </c>
      <c r="DH463" s="29">
        <v>0</v>
      </c>
      <c r="DI463" s="29">
        <v>0</v>
      </c>
      <c r="DJ463" s="30">
        <v>0</v>
      </c>
      <c r="DK463" s="30">
        <v>0</v>
      </c>
      <c r="DL463" s="29">
        <v>0</v>
      </c>
      <c r="DM463" s="29">
        <v>0</v>
      </c>
      <c r="DN463" s="32">
        <v>0</v>
      </c>
      <c r="DO463" s="33">
        <v>0</v>
      </c>
      <c r="DP463" s="31">
        <v>0</v>
      </c>
      <c r="DQ463" s="33">
        <v>0</v>
      </c>
      <c r="DR463" s="33">
        <v>0</v>
      </c>
      <c r="DS463" s="33">
        <v>0</v>
      </c>
      <c r="DT463" s="33">
        <v>0</v>
      </c>
      <c r="DU463" s="33">
        <v>0</v>
      </c>
      <c r="DV463" s="32">
        <v>0</v>
      </c>
      <c r="DW463" s="33">
        <v>0</v>
      </c>
      <c r="DX463" s="33">
        <v>0</v>
      </c>
      <c r="DY463" s="33">
        <v>0</v>
      </c>
      <c r="DZ463" s="26">
        <v>0</v>
      </c>
      <c r="EA463" s="28">
        <v>0</v>
      </c>
      <c r="EB463" s="28">
        <v>0</v>
      </c>
      <c r="EC463" s="28">
        <v>0</v>
      </c>
      <c r="ED463" s="34">
        <v>0</v>
      </c>
      <c r="EE463" s="33">
        <v>0</v>
      </c>
      <c r="EF463" s="33">
        <v>0</v>
      </c>
      <c r="EG463" s="28">
        <v>0</v>
      </c>
      <c r="EH463" s="34">
        <v>0</v>
      </c>
      <c r="EI463" s="30">
        <v>0</v>
      </c>
      <c r="EJ463" s="30">
        <v>0</v>
      </c>
      <c r="EK463" s="30">
        <v>0</v>
      </c>
      <c r="EL463" s="31">
        <v>0</v>
      </c>
      <c r="EM463" s="32">
        <v>0</v>
      </c>
      <c r="EN463" s="32">
        <v>0</v>
      </c>
      <c r="EO463" s="32">
        <v>0</v>
      </c>
      <c r="EP463" s="35">
        <v>0</v>
      </c>
    </row>
    <row r="464" spans="1:146" ht="12" hidden="1" customHeight="1" outlineLevel="1" x14ac:dyDescent="0.25">
      <c r="A464" s="14"/>
      <c r="B464" s="14" t="s">
        <v>129</v>
      </c>
      <c r="C464" s="54" t="s">
        <v>604</v>
      </c>
      <c r="D464" s="54"/>
      <c r="E464" s="54"/>
      <c r="F464" s="54"/>
      <c r="G464" s="54"/>
      <c r="H464" s="15"/>
      <c r="I464" s="15"/>
      <c r="J464" s="15"/>
      <c r="K464" s="46"/>
      <c r="L464" s="46"/>
      <c r="M464" s="46"/>
      <c r="N464" s="46"/>
      <c r="O464" s="46"/>
      <c r="P464" s="46"/>
      <c r="Q464" s="24">
        <v>15836.34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4">
        <v>0</v>
      </c>
      <c r="Y464" s="25">
        <v>1194.71</v>
      </c>
      <c r="Z464" s="25">
        <v>0</v>
      </c>
      <c r="AA464" s="25">
        <v>0</v>
      </c>
      <c r="AB464" s="25">
        <v>0</v>
      </c>
      <c r="AC464" s="25">
        <v>0</v>
      </c>
      <c r="AD464" s="25">
        <v>0</v>
      </c>
      <c r="AE464" s="25">
        <v>0</v>
      </c>
      <c r="AF464" s="24">
        <v>1194.71</v>
      </c>
      <c r="AG464" s="24">
        <v>14641.63</v>
      </c>
      <c r="AH464" s="26">
        <v>0</v>
      </c>
      <c r="AI464" s="27">
        <v>0</v>
      </c>
      <c r="AJ464" s="28">
        <v>0</v>
      </c>
      <c r="AK464" s="28">
        <v>0</v>
      </c>
      <c r="AL464" s="28">
        <v>0</v>
      </c>
      <c r="AM464" s="27">
        <v>0</v>
      </c>
      <c r="AN464" s="28">
        <v>0</v>
      </c>
      <c r="AO464" s="28">
        <v>0</v>
      </c>
      <c r="AP464" s="29">
        <v>0</v>
      </c>
      <c r="AQ464" s="29">
        <v>0</v>
      </c>
      <c r="AR464" s="27">
        <v>0</v>
      </c>
      <c r="AS464" s="28">
        <v>0</v>
      </c>
      <c r="AT464" s="28">
        <v>0</v>
      </c>
      <c r="AU464" s="28">
        <v>0</v>
      </c>
      <c r="AV464" s="28">
        <v>0</v>
      </c>
      <c r="AW464" s="28">
        <v>0</v>
      </c>
      <c r="AX464" s="28">
        <v>0</v>
      </c>
      <c r="AY464" s="27">
        <v>0</v>
      </c>
      <c r="AZ464" s="28">
        <v>0</v>
      </c>
      <c r="BA464" s="28">
        <v>0</v>
      </c>
      <c r="BB464" s="28">
        <v>0</v>
      </c>
      <c r="BC464" s="28">
        <v>0</v>
      </c>
      <c r="BD464" s="28">
        <v>0</v>
      </c>
      <c r="BE464" s="27">
        <v>0</v>
      </c>
      <c r="BF464" s="28">
        <v>0</v>
      </c>
      <c r="BG464" s="28">
        <v>0</v>
      </c>
      <c r="BH464" s="28">
        <v>0</v>
      </c>
      <c r="BI464" s="28">
        <v>0</v>
      </c>
      <c r="BJ464" s="28">
        <v>0</v>
      </c>
      <c r="BK464" s="28">
        <v>0</v>
      </c>
      <c r="BL464" s="28">
        <v>0</v>
      </c>
      <c r="BM464" s="28">
        <v>0</v>
      </c>
      <c r="BN464" s="28">
        <v>0</v>
      </c>
      <c r="BO464" s="28">
        <v>0</v>
      </c>
      <c r="BP464" s="29">
        <v>0</v>
      </c>
      <c r="BQ464" s="29">
        <v>0</v>
      </c>
      <c r="BR464" s="29">
        <v>0</v>
      </c>
      <c r="BS464" s="28">
        <v>0</v>
      </c>
      <c r="BT464" s="28">
        <v>0</v>
      </c>
      <c r="BU464" s="29">
        <v>0</v>
      </c>
      <c r="BV464" s="28">
        <v>0</v>
      </c>
      <c r="BW464" s="28">
        <v>0</v>
      </c>
      <c r="BX464" s="29">
        <v>0</v>
      </c>
      <c r="BY464" s="28">
        <v>0</v>
      </c>
      <c r="BZ464" s="28">
        <v>0</v>
      </c>
      <c r="CA464" s="29">
        <v>0</v>
      </c>
      <c r="CB464" s="28">
        <v>0</v>
      </c>
      <c r="CC464" s="28">
        <v>0</v>
      </c>
      <c r="CD464" s="29">
        <v>0</v>
      </c>
      <c r="CE464" s="30">
        <v>0</v>
      </c>
      <c r="CF464" s="30">
        <v>0</v>
      </c>
      <c r="CG464" s="30">
        <v>0</v>
      </c>
      <c r="CH464" s="29">
        <v>0</v>
      </c>
      <c r="CI464" s="29">
        <v>0</v>
      </c>
      <c r="CJ464" s="30">
        <v>0</v>
      </c>
      <c r="CK464" s="30">
        <v>0</v>
      </c>
      <c r="CL464" s="30">
        <v>0</v>
      </c>
      <c r="CM464" s="30">
        <v>0</v>
      </c>
      <c r="CN464" s="29">
        <v>0</v>
      </c>
      <c r="CO464" s="30">
        <v>0</v>
      </c>
      <c r="CP464" s="30">
        <v>0</v>
      </c>
      <c r="CQ464" s="30">
        <v>0</v>
      </c>
      <c r="CR464" s="30">
        <v>0</v>
      </c>
      <c r="CS464" s="30">
        <v>0</v>
      </c>
      <c r="CT464" s="30">
        <v>0</v>
      </c>
      <c r="CU464" s="30">
        <v>0</v>
      </c>
      <c r="CV464" s="30">
        <v>0</v>
      </c>
      <c r="CW464" s="30">
        <v>0</v>
      </c>
      <c r="CX464" s="31">
        <v>0</v>
      </c>
      <c r="CY464" s="29">
        <v>0</v>
      </c>
      <c r="CZ464" s="30">
        <v>0</v>
      </c>
      <c r="DA464" s="30">
        <v>0</v>
      </c>
      <c r="DB464" s="29">
        <v>0</v>
      </c>
      <c r="DC464" s="29">
        <v>0</v>
      </c>
      <c r="DD464" s="30">
        <v>0</v>
      </c>
      <c r="DE464" s="30">
        <v>0</v>
      </c>
      <c r="DF464" s="29">
        <v>0</v>
      </c>
      <c r="DG464" s="29">
        <v>0</v>
      </c>
      <c r="DH464" s="29">
        <v>0</v>
      </c>
      <c r="DI464" s="29">
        <v>0</v>
      </c>
      <c r="DJ464" s="30">
        <v>0</v>
      </c>
      <c r="DK464" s="30">
        <v>0</v>
      </c>
      <c r="DL464" s="29">
        <v>0</v>
      </c>
      <c r="DM464" s="29">
        <v>0</v>
      </c>
      <c r="DN464" s="32">
        <v>0</v>
      </c>
      <c r="DO464" s="33">
        <v>0</v>
      </c>
      <c r="DP464" s="31">
        <v>0</v>
      </c>
      <c r="DQ464" s="33">
        <v>0</v>
      </c>
      <c r="DR464" s="33">
        <v>0</v>
      </c>
      <c r="DS464" s="33">
        <v>0</v>
      </c>
      <c r="DT464" s="33">
        <v>0</v>
      </c>
      <c r="DU464" s="33">
        <v>0</v>
      </c>
      <c r="DV464" s="32">
        <v>0</v>
      </c>
      <c r="DW464" s="33">
        <v>0</v>
      </c>
      <c r="DX464" s="33">
        <v>0</v>
      </c>
      <c r="DY464" s="33">
        <v>0</v>
      </c>
      <c r="DZ464" s="26">
        <v>0</v>
      </c>
      <c r="EA464" s="28">
        <v>0</v>
      </c>
      <c r="EB464" s="28">
        <v>0</v>
      </c>
      <c r="EC464" s="28">
        <v>0</v>
      </c>
      <c r="ED464" s="34">
        <v>0</v>
      </c>
      <c r="EE464" s="33">
        <v>0</v>
      </c>
      <c r="EF464" s="33">
        <v>0</v>
      </c>
      <c r="EG464" s="28">
        <v>0</v>
      </c>
      <c r="EH464" s="34">
        <v>0</v>
      </c>
      <c r="EI464" s="30">
        <v>0</v>
      </c>
      <c r="EJ464" s="30">
        <v>0</v>
      </c>
      <c r="EK464" s="30">
        <v>0</v>
      </c>
      <c r="EL464" s="31">
        <v>0</v>
      </c>
      <c r="EM464" s="32">
        <v>0</v>
      </c>
      <c r="EN464" s="32">
        <v>0</v>
      </c>
      <c r="EO464" s="32">
        <v>0</v>
      </c>
      <c r="EP464" s="35">
        <v>0</v>
      </c>
    </row>
    <row r="465" spans="1:146" ht="12" hidden="1" customHeight="1" outlineLevel="1" x14ac:dyDescent="0.25">
      <c r="A465" s="14"/>
      <c r="B465" s="14" t="s">
        <v>129</v>
      </c>
      <c r="C465" s="54" t="s">
        <v>605</v>
      </c>
      <c r="D465" s="54"/>
      <c r="E465" s="54"/>
      <c r="F465" s="54"/>
      <c r="G465" s="54"/>
      <c r="H465" s="15"/>
      <c r="I465" s="15"/>
      <c r="J465" s="15"/>
      <c r="K465" s="46"/>
      <c r="L465" s="46"/>
      <c r="M465" s="46"/>
      <c r="N465" s="46"/>
      <c r="O465" s="46"/>
      <c r="P465" s="46"/>
      <c r="Q465" s="24">
        <v>20490.48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4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  <c r="AF465" s="24">
        <v>0</v>
      </c>
      <c r="AG465" s="24">
        <v>20490.48</v>
      </c>
      <c r="AH465" s="26">
        <v>0</v>
      </c>
      <c r="AI465" s="27">
        <v>0</v>
      </c>
      <c r="AJ465" s="28">
        <v>0</v>
      </c>
      <c r="AK465" s="28">
        <v>0</v>
      </c>
      <c r="AL465" s="28">
        <v>0</v>
      </c>
      <c r="AM465" s="27">
        <v>0</v>
      </c>
      <c r="AN465" s="28">
        <v>0</v>
      </c>
      <c r="AO465" s="28">
        <v>0</v>
      </c>
      <c r="AP465" s="29">
        <v>0</v>
      </c>
      <c r="AQ465" s="29">
        <v>0</v>
      </c>
      <c r="AR465" s="27">
        <v>0</v>
      </c>
      <c r="AS465" s="28">
        <v>0</v>
      </c>
      <c r="AT465" s="28">
        <v>0</v>
      </c>
      <c r="AU465" s="28">
        <v>0</v>
      </c>
      <c r="AV465" s="28">
        <v>0</v>
      </c>
      <c r="AW465" s="28">
        <v>0</v>
      </c>
      <c r="AX465" s="28">
        <v>0</v>
      </c>
      <c r="AY465" s="27">
        <v>0</v>
      </c>
      <c r="AZ465" s="28">
        <v>0</v>
      </c>
      <c r="BA465" s="28">
        <v>0</v>
      </c>
      <c r="BB465" s="28">
        <v>0</v>
      </c>
      <c r="BC465" s="28">
        <v>0</v>
      </c>
      <c r="BD465" s="28">
        <v>0</v>
      </c>
      <c r="BE465" s="27">
        <v>0</v>
      </c>
      <c r="BF465" s="28">
        <v>0</v>
      </c>
      <c r="BG465" s="28">
        <v>0</v>
      </c>
      <c r="BH465" s="28">
        <v>0</v>
      </c>
      <c r="BI465" s="28">
        <v>0</v>
      </c>
      <c r="BJ465" s="28">
        <v>0</v>
      </c>
      <c r="BK465" s="28">
        <v>0</v>
      </c>
      <c r="BL465" s="28">
        <v>0</v>
      </c>
      <c r="BM465" s="28">
        <v>0</v>
      </c>
      <c r="BN465" s="28">
        <v>0</v>
      </c>
      <c r="BO465" s="28">
        <v>0</v>
      </c>
      <c r="BP465" s="29">
        <v>0</v>
      </c>
      <c r="BQ465" s="29">
        <v>0</v>
      </c>
      <c r="BR465" s="29">
        <v>0</v>
      </c>
      <c r="BS465" s="28">
        <v>0</v>
      </c>
      <c r="BT465" s="28">
        <v>0</v>
      </c>
      <c r="BU465" s="29">
        <v>0</v>
      </c>
      <c r="BV465" s="28">
        <v>0</v>
      </c>
      <c r="BW465" s="28">
        <v>0</v>
      </c>
      <c r="BX465" s="29">
        <v>0</v>
      </c>
      <c r="BY465" s="28">
        <v>0</v>
      </c>
      <c r="BZ465" s="28">
        <v>0</v>
      </c>
      <c r="CA465" s="29">
        <v>0</v>
      </c>
      <c r="CB465" s="28">
        <v>0</v>
      </c>
      <c r="CC465" s="28">
        <v>0</v>
      </c>
      <c r="CD465" s="29">
        <v>0</v>
      </c>
      <c r="CE465" s="30">
        <v>0</v>
      </c>
      <c r="CF465" s="30">
        <v>0</v>
      </c>
      <c r="CG465" s="30">
        <v>0</v>
      </c>
      <c r="CH465" s="29">
        <v>0</v>
      </c>
      <c r="CI465" s="29">
        <v>0</v>
      </c>
      <c r="CJ465" s="30">
        <v>0</v>
      </c>
      <c r="CK465" s="30">
        <v>0</v>
      </c>
      <c r="CL465" s="30">
        <v>0</v>
      </c>
      <c r="CM465" s="30">
        <v>0</v>
      </c>
      <c r="CN465" s="29">
        <v>0</v>
      </c>
      <c r="CO465" s="30">
        <v>0</v>
      </c>
      <c r="CP465" s="30">
        <v>0</v>
      </c>
      <c r="CQ465" s="30">
        <v>0</v>
      </c>
      <c r="CR465" s="30">
        <v>0</v>
      </c>
      <c r="CS465" s="30">
        <v>0</v>
      </c>
      <c r="CT465" s="30">
        <v>0</v>
      </c>
      <c r="CU465" s="30">
        <v>0</v>
      </c>
      <c r="CV465" s="30">
        <v>0</v>
      </c>
      <c r="CW465" s="30">
        <v>0</v>
      </c>
      <c r="CX465" s="31">
        <v>0</v>
      </c>
      <c r="CY465" s="29">
        <v>0</v>
      </c>
      <c r="CZ465" s="30">
        <v>0</v>
      </c>
      <c r="DA465" s="30">
        <v>0</v>
      </c>
      <c r="DB465" s="29">
        <v>0</v>
      </c>
      <c r="DC465" s="29">
        <v>0</v>
      </c>
      <c r="DD465" s="30">
        <v>0</v>
      </c>
      <c r="DE465" s="30">
        <v>0</v>
      </c>
      <c r="DF465" s="29">
        <v>0</v>
      </c>
      <c r="DG465" s="29">
        <v>0</v>
      </c>
      <c r="DH465" s="29">
        <v>0</v>
      </c>
      <c r="DI465" s="29">
        <v>0</v>
      </c>
      <c r="DJ465" s="30">
        <v>0</v>
      </c>
      <c r="DK465" s="30">
        <v>0</v>
      </c>
      <c r="DL465" s="29">
        <v>0</v>
      </c>
      <c r="DM465" s="29">
        <v>0</v>
      </c>
      <c r="DN465" s="32">
        <v>0</v>
      </c>
      <c r="DO465" s="33">
        <v>0</v>
      </c>
      <c r="DP465" s="31">
        <v>0</v>
      </c>
      <c r="DQ465" s="33">
        <v>0</v>
      </c>
      <c r="DR465" s="33">
        <v>0</v>
      </c>
      <c r="DS465" s="33">
        <v>0</v>
      </c>
      <c r="DT465" s="33">
        <v>0</v>
      </c>
      <c r="DU465" s="33">
        <v>0</v>
      </c>
      <c r="DV465" s="32">
        <v>0</v>
      </c>
      <c r="DW465" s="33">
        <v>0</v>
      </c>
      <c r="DX465" s="33">
        <v>0</v>
      </c>
      <c r="DY465" s="33">
        <v>0</v>
      </c>
      <c r="DZ465" s="26">
        <v>0</v>
      </c>
      <c r="EA465" s="28">
        <v>0</v>
      </c>
      <c r="EB465" s="28">
        <v>0</v>
      </c>
      <c r="EC465" s="28">
        <v>0</v>
      </c>
      <c r="ED465" s="34">
        <v>0</v>
      </c>
      <c r="EE465" s="33">
        <v>0</v>
      </c>
      <c r="EF465" s="33">
        <v>0</v>
      </c>
      <c r="EG465" s="28">
        <v>0</v>
      </c>
      <c r="EH465" s="34">
        <v>0</v>
      </c>
      <c r="EI465" s="30">
        <v>0</v>
      </c>
      <c r="EJ465" s="30">
        <v>0</v>
      </c>
      <c r="EK465" s="30">
        <v>0</v>
      </c>
      <c r="EL465" s="31">
        <v>0</v>
      </c>
      <c r="EM465" s="32">
        <v>0</v>
      </c>
      <c r="EN465" s="32">
        <v>0</v>
      </c>
      <c r="EO465" s="32">
        <v>0</v>
      </c>
      <c r="EP465" s="35">
        <v>0</v>
      </c>
    </row>
    <row r="466" spans="1:146" ht="12" hidden="1" customHeight="1" outlineLevel="1" x14ac:dyDescent="0.25">
      <c r="A466" s="14"/>
      <c r="B466" s="14" t="s">
        <v>129</v>
      </c>
      <c r="C466" s="54" t="s">
        <v>606</v>
      </c>
      <c r="D466" s="54"/>
      <c r="E466" s="54"/>
      <c r="F466" s="54"/>
      <c r="G466" s="54"/>
      <c r="H466" s="15"/>
      <c r="I466" s="15"/>
      <c r="J466" s="15"/>
      <c r="K466" s="46"/>
      <c r="L466" s="46"/>
      <c r="M466" s="46"/>
      <c r="N466" s="46"/>
      <c r="O466" s="46"/>
      <c r="P466" s="46"/>
      <c r="Q466" s="24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4">
        <v>0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4">
        <v>0</v>
      </c>
      <c r="AG466" s="24">
        <v>0</v>
      </c>
      <c r="AH466" s="26">
        <v>0</v>
      </c>
      <c r="AI466" s="27">
        <v>0</v>
      </c>
      <c r="AJ466" s="28">
        <v>0</v>
      </c>
      <c r="AK466" s="28">
        <v>0</v>
      </c>
      <c r="AL466" s="28">
        <v>0</v>
      </c>
      <c r="AM466" s="27">
        <v>0</v>
      </c>
      <c r="AN466" s="28">
        <v>0</v>
      </c>
      <c r="AO466" s="28">
        <v>0</v>
      </c>
      <c r="AP466" s="29">
        <v>0</v>
      </c>
      <c r="AQ466" s="29">
        <v>0</v>
      </c>
      <c r="AR466" s="27">
        <v>0</v>
      </c>
      <c r="AS466" s="28">
        <v>0</v>
      </c>
      <c r="AT466" s="28">
        <v>0</v>
      </c>
      <c r="AU466" s="28">
        <v>0</v>
      </c>
      <c r="AV466" s="28">
        <v>0</v>
      </c>
      <c r="AW466" s="28">
        <v>0</v>
      </c>
      <c r="AX466" s="28">
        <v>0</v>
      </c>
      <c r="AY466" s="27">
        <v>0</v>
      </c>
      <c r="AZ466" s="28">
        <v>0</v>
      </c>
      <c r="BA466" s="28">
        <v>0</v>
      </c>
      <c r="BB466" s="28">
        <v>0</v>
      </c>
      <c r="BC466" s="28">
        <v>0</v>
      </c>
      <c r="BD466" s="28">
        <v>0</v>
      </c>
      <c r="BE466" s="27">
        <v>0</v>
      </c>
      <c r="BF466" s="28">
        <v>0</v>
      </c>
      <c r="BG466" s="28">
        <v>0</v>
      </c>
      <c r="BH466" s="28">
        <v>0</v>
      </c>
      <c r="BI466" s="28">
        <v>0</v>
      </c>
      <c r="BJ466" s="28">
        <v>0</v>
      </c>
      <c r="BK466" s="28">
        <v>0</v>
      </c>
      <c r="BL466" s="28">
        <v>0</v>
      </c>
      <c r="BM466" s="28">
        <v>0</v>
      </c>
      <c r="BN466" s="28">
        <v>0</v>
      </c>
      <c r="BO466" s="28">
        <v>0</v>
      </c>
      <c r="BP466" s="29">
        <v>0</v>
      </c>
      <c r="BQ466" s="29">
        <v>0</v>
      </c>
      <c r="BR466" s="29">
        <v>0</v>
      </c>
      <c r="BS466" s="28">
        <v>0</v>
      </c>
      <c r="BT466" s="28">
        <v>0</v>
      </c>
      <c r="BU466" s="29">
        <v>0</v>
      </c>
      <c r="BV466" s="28">
        <v>0</v>
      </c>
      <c r="BW466" s="28">
        <v>0</v>
      </c>
      <c r="BX466" s="29">
        <v>0</v>
      </c>
      <c r="BY466" s="28">
        <v>0</v>
      </c>
      <c r="BZ466" s="28">
        <v>0</v>
      </c>
      <c r="CA466" s="29">
        <v>0</v>
      </c>
      <c r="CB466" s="28">
        <v>0</v>
      </c>
      <c r="CC466" s="28">
        <v>0</v>
      </c>
      <c r="CD466" s="29">
        <v>0</v>
      </c>
      <c r="CE466" s="30">
        <v>0</v>
      </c>
      <c r="CF466" s="30">
        <v>0</v>
      </c>
      <c r="CG466" s="30">
        <v>0</v>
      </c>
      <c r="CH466" s="29">
        <v>0</v>
      </c>
      <c r="CI466" s="29">
        <v>0</v>
      </c>
      <c r="CJ466" s="30">
        <v>0</v>
      </c>
      <c r="CK466" s="30">
        <v>0</v>
      </c>
      <c r="CL466" s="30">
        <v>0</v>
      </c>
      <c r="CM466" s="30">
        <v>0</v>
      </c>
      <c r="CN466" s="29">
        <v>0</v>
      </c>
      <c r="CO466" s="30">
        <v>0</v>
      </c>
      <c r="CP466" s="30">
        <v>0</v>
      </c>
      <c r="CQ466" s="30">
        <v>0</v>
      </c>
      <c r="CR466" s="30">
        <v>0</v>
      </c>
      <c r="CS466" s="30">
        <v>0</v>
      </c>
      <c r="CT466" s="30">
        <v>0</v>
      </c>
      <c r="CU466" s="30">
        <v>0</v>
      </c>
      <c r="CV466" s="30">
        <v>0</v>
      </c>
      <c r="CW466" s="30">
        <v>0</v>
      </c>
      <c r="CX466" s="31">
        <v>0</v>
      </c>
      <c r="CY466" s="29">
        <v>0</v>
      </c>
      <c r="CZ466" s="30">
        <v>0</v>
      </c>
      <c r="DA466" s="30">
        <v>0</v>
      </c>
      <c r="DB466" s="29">
        <v>0</v>
      </c>
      <c r="DC466" s="29">
        <v>0</v>
      </c>
      <c r="DD466" s="30">
        <v>0</v>
      </c>
      <c r="DE466" s="30">
        <v>0</v>
      </c>
      <c r="DF466" s="29">
        <v>0</v>
      </c>
      <c r="DG466" s="29">
        <v>0</v>
      </c>
      <c r="DH466" s="29">
        <v>0</v>
      </c>
      <c r="DI466" s="29">
        <v>0</v>
      </c>
      <c r="DJ466" s="30">
        <v>0</v>
      </c>
      <c r="DK466" s="30">
        <v>0</v>
      </c>
      <c r="DL466" s="29">
        <v>0</v>
      </c>
      <c r="DM466" s="29">
        <v>0</v>
      </c>
      <c r="DN466" s="32">
        <v>0</v>
      </c>
      <c r="DO466" s="33">
        <v>0</v>
      </c>
      <c r="DP466" s="31">
        <v>0</v>
      </c>
      <c r="DQ466" s="33">
        <v>0</v>
      </c>
      <c r="DR466" s="33">
        <v>0</v>
      </c>
      <c r="DS466" s="33">
        <v>0</v>
      </c>
      <c r="DT466" s="33">
        <v>0</v>
      </c>
      <c r="DU466" s="33">
        <v>0</v>
      </c>
      <c r="DV466" s="32">
        <v>0</v>
      </c>
      <c r="DW466" s="33">
        <v>0</v>
      </c>
      <c r="DX466" s="33">
        <v>0</v>
      </c>
      <c r="DY466" s="33">
        <v>0</v>
      </c>
      <c r="DZ466" s="26">
        <v>0</v>
      </c>
      <c r="EA466" s="28">
        <v>0</v>
      </c>
      <c r="EB466" s="28">
        <v>0</v>
      </c>
      <c r="EC466" s="28">
        <v>0</v>
      </c>
      <c r="ED466" s="34">
        <v>0</v>
      </c>
      <c r="EE466" s="33">
        <v>0</v>
      </c>
      <c r="EF466" s="33">
        <v>0</v>
      </c>
      <c r="EG466" s="28">
        <v>0</v>
      </c>
      <c r="EH466" s="34">
        <v>0</v>
      </c>
      <c r="EI466" s="30">
        <v>0</v>
      </c>
      <c r="EJ466" s="30">
        <v>0</v>
      </c>
      <c r="EK466" s="30">
        <v>0</v>
      </c>
      <c r="EL466" s="31">
        <v>0</v>
      </c>
      <c r="EM466" s="32">
        <v>0</v>
      </c>
      <c r="EN466" s="32">
        <v>0</v>
      </c>
      <c r="EO466" s="32">
        <v>0</v>
      </c>
      <c r="EP466" s="35">
        <v>0</v>
      </c>
    </row>
    <row r="467" spans="1:146" ht="12" hidden="1" customHeight="1" outlineLevel="1" x14ac:dyDescent="0.25">
      <c r="A467" s="14"/>
      <c r="B467" s="14" t="s">
        <v>129</v>
      </c>
      <c r="C467" s="54" t="s">
        <v>607</v>
      </c>
      <c r="D467" s="54"/>
      <c r="E467" s="54"/>
      <c r="F467" s="54"/>
      <c r="G467" s="54"/>
      <c r="H467" s="15"/>
      <c r="I467" s="15"/>
      <c r="J467" s="15"/>
      <c r="K467" s="46"/>
      <c r="L467" s="46"/>
      <c r="M467" s="46"/>
      <c r="N467" s="46"/>
      <c r="O467" s="46"/>
      <c r="P467" s="46"/>
      <c r="Q467" s="24">
        <v>16578.71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4">
        <v>0</v>
      </c>
      <c r="Y467" s="25">
        <v>0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4">
        <v>0</v>
      </c>
      <c r="AG467" s="24">
        <v>16578.71</v>
      </c>
      <c r="AH467" s="26">
        <v>0</v>
      </c>
      <c r="AI467" s="27">
        <v>0</v>
      </c>
      <c r="AJ467" s="28">
        <v>0</v>
      </c>
      <c r="AK467" s="28">
        <v>0</v>
      </c>
      <c r="AL467" s="28">
        <v>0</v>
      </c>
      <c r="AM467" s="27">
        <v>0</v>
      </c>
      <c r="AN467" s="28">
        <v>0</v>
      </c>
      <c r="AO467" s="28">
        <v>0</v>
      </c>
      <c r="AP467" s="29">
        <v>0</v>
      </c>
      <c r="AQ467" s="29">
        <v>0</v>
      </c>
      <c r="AR467" s="27">
        <v>0</v>
      </c>
      <c r="AS467" s="28">
        <v>0</v>
      </c>
      <c r="AT467" s="28">
        <v>0</v>
      </c>
      <c r="AU467" s="28">
        <v>0</v>
      </c>
      <c r="AV467" s="28">
        <v>0</v>
      </c>
      <c r="AW467" s="28">
        <v>0</v>
      </c>
      <c r="AX467" s="28">
        <v>0</v>
      </c>
      <c r="AY467" s="27">
        <v>0</v>
      </c>
      <c r="AZ467" s="28">
        <v>0</v>
      </c>
      <c r="BA467" s="28">
        <v>0</v>
      </c>
      <c r="BB467" s="28">
        <v>0</v>
      </c>
      <c r="BC467" s="28">
        <v>0</v>
      </c>
      <c r="BD467" s="28">
        <v>0</v>
      </c>
      <c r="BE467" s="27">
        <v>0</v>
      </c>
      <c r="BF467" s="28">
        <v>0</v>
      </c>
      <c r="BG467" s="28">
        <v>0</v>
      </c>
      <c r="BH467" s="28">
        <v>0</v>
      </c>
      <c r="BI467" s="28">
        <v>0</v>
      </c>
      <c r="BJ467" s="28">
        <v>0</v>
      </c>
      <c r="BK467" s="28">
        <v>0</v>
      </c>
      <c r="BL467" s="28">
        <v>0</v>
      </c>
      <c r="BM467" s="28">
        <v>0</v>
      </c>
      <c r="BN467" s="28">
        <v>0</v>
      </c>
      <c r="BO467" s="28">
        <v>0</v>
      </c>
      <c r="BP467" s="29">
        <v>0</v>
      </c>
      <c r="BQ467" s="29">
        <v>0</v>
      </c>
      <c r="BR467" s="29">
        <v>0</v>
      </c>
      <c r="BS467" s="28">
        <v>0</v>
      </c>
      <c r="BT467" s="28">
        <v>0</v>
      </c>
      <c r="BU467" s="29">
        <v>0</v>
      </c>
      <c r="BV467" s="28">
        <v>0</v>
      </c>
      <c r="BW467" s="28">
        <v>0</v>
      </c>
      <c r="BX467" s="29">
        <v>0</v>
      </c>
      <c r="BY467" s="28">
        <v>0</v>
      </c>
      <c r="BZ467" s="28">
        <v>0</v>
      </c>
      <c r="CA467" s="29">
        <v>0</v>
      </c>
      <c r="CB467" s="28">
        <v>0</v>
      </c>
      <c r="CC467" s="28">
        <v>0</v>
      </c>
      <c r="CD467" s="29">
        <v>0</v>
      </c>
      <c r="CE467" s="30">
        <v>0</v>
      </c>
      <c r="CF467" s="30">
        <v>0</v>
      </c>
      <c r="CG467" s="30">
        <v>0</v>
      </c>
      <c r="CH467" s="29">
        <v>0</v>
      </c>
      <c r="CI467" s="29">
        <v>0</v>
      </c>
      <c r="CJ467" s="30">
        <v>0</v>
      </c>
      <c r="CK467" s="30">
        <v>0</v>
      </c>
      <c r="CL467" s="30">
        <v>0</v>
      </c>
      <c r="CM467" s="30">
        <v>0</v>
      </c>
      <c r="CN467" s="29">
        <v>0</v>
      </c>
      <c r="CO467" s="30">
        <v>0</v>
      </c>
      <c r="CP467" s="30">
        <v>0</v>
      </c>
      <c r="CQ467" s="30">
        <v>0</v>
      </c>
      <c r="CR467" s="30">
        <v>0</v>
      </c>
      <c r="CS467" s="30">
        <v>0</v>
      </c>
      <c r="CT467" s="30">
        <v>0</v>
      </c>
      <c r="CU467" s="30">
        <v>0</v>
      </c>
      <c r="CV467" s="30">
        <v>0</v>
      </c>
      <c r="CW467" s="30">
        <v>0</v>
      </c>
      <c r="CX467" s="31">
        <v>0</v>
      </c>
      <c r="CY467" s="29">
        <v>0</v>
      </c>
      <c r="CZ467" s="30">
        <v>0</v>
      </c>
      <c r="DA467" s="30">
        <v>0</v>
      </c>
      <c r="DB467" s="29">
        <v>0</v>
      </c>
      <c r="DC467" s="29">
        <v>0</v>
      </c>
      <c r="DD467" s="30">
        <v>0</v>
      </c>
      <c r="DE467" s="30">
        <v>0</v>
      </c>
      <c r="DF467" s="29">
        <v>0</v>
      </c>
      <c r="DG467" s="29">
        <v>0</v>
      </c>
      <c r="DH467" s="29">
        <v>0</v>
      </c>
      <c r="DI467" s="29">
        <v>0</v>
      </c>
      <c r="DJ467" s="30">
        <v>0</v>
      </c>
      <c r="DK467" s="30">
        <v>0</v>
      </c>
      <c r="DL467" s="29">
        <v>0</v>
      </c>
      <c r="DM467" s="29">
        <v>0</v>
      </c>
      <c r="DN467" s="32">
        <v>0</v>
      </c>
      <c r="DO467" s="33">
        <v>0</v>
      </c>
      <c r="DP467" s="31">
        <v>0</v>
      </c>
      <c r="DQ467" s="33">
        <v>0</v>
      </c>
      <c r="DR467" s="33">
        <v>0</v>
      </c>
      <c r="DS467" s="33">
        <v>0</v>
      </c>
      <c r="DT467" s="33">
        <v>0</v>
      </c>
      <c r="DU467" s="33">
        <v>0</v>
      </c>
      <c r="DV467" s="32">
        <v>0</v>
      </c>
      <c r="DW467" s="33">
        <v>0</v>
      </c>
      <c r="DX467" s="33">
        <v>0</v>
      </c>
      <c r="DY467" s="33">
        <v>0</v>
      </c>
      <c r="DZ467" s="26">
        <v>0</v>
      </c>
      <c r="EA467" s="28">
        <v>0</v>
      </c>
      <c r="EB467" s="28">
        <v>0</v>
      </c>
      <c r="EC467" s="28">
        <v>0</v>
      </c>
      <c r="ED467" s="34">
        <v>0</v>
      </c>
      <c r="EE467" s="33">
        <v>0</v>
      </c>
      <c r="EF467" s="33">
        <v>0</v>
      </c>
      <c r="EG467" s="28">
        <v>0</v>
      </c>
      <c r="EH467" s="34">
        <v>0</v>
      </c>
      <c r="EI467" s="30">
        <v>0</v>
      </c>
      <c r="EJ467" s="30">
        <v>0</v>
      </c>
      <c r="EK467" s="30">
        <v>0</v>
      </c>
      <c r="EL467" s="31">
        <v>0</v>
      </c>
      <c r="EM467" s="32">
        <v>0</v>
      </c>
      <c r="EN467" s="32">
        <v>0</v>
      </c>
      <c r="EO467" s="32">
        <v>0</v>
      </c>
      <c r="EP467" s="35">
        <v>0</v>
      </c>
    </row>
    <row r="468" spans="1:146" ht="12" hidden="1" customHeight="1" outlineLevel="1" x14ac:dyDescent="0.25">
      <c r="A468" s="14"/>
      <c r="B468" s="14" t="s">
        <v>129</v>
      </c>
      <c r="C468" s="54" t="s">
        <v>608</v>
      </c>
      <c r="D468" s="54"/>
      <c r="E468" s="54"/>
      <c r="F468" s="54"/>
      <c r="G468" s="54"/>
      <c r="H468" s="15"/>
      <c r="I468" s="15"/>
      <c r="J468" s="15"/>
      <c r="K468" s="46"/>
      <c r="L468" s="46"/>
      <c r="M468" s="46"/>
      <c r="N468" s="46"/>
      <c r="O468" s="46"/>
      <c r="P468" s="46"/>
      <c r="Q468" s="24">
        <v>32707.58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4">
        <v>0</v>
      </c>
      <c r="Y468" s="25">
        <v>2648.24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4">
        <v>2648.24</v>
      </c>
      <c r="AG468" s="24">
        <v>30059.34</v>
      </c>
      <c r="AH468" s="26">
        <v>0</v>
      </c>
      <c r="AI468" s="27">
        <v>0</v>
      </c>
      <c r="AJ468" s="28">
        <v>0</v>
      </c>
      <c r="AK468" s="28">
        <v>0</v>
      </c>
      <c r="AL468" s="28">
        <v>0</v>
      </c>
      <c r="AM468" s="27">
        <v>0</v>
      </c>
      <c r="AN468" s="28">
        <v>0</v>
      </c>
      <c r="AO468" s="28">
        <v>0</v>
      </c>
      <c r="AP468" s="29">
        <v>0</v>
      </c>
      <c r="AQ468" s="29">
        <v>0</v>
      </c>
      <c r="AR468" s="27">
        <v>0</v>
      </c>
      <c r="AS468" s="28">
        <v>0</v>
      </c>
      <c r="AT468" s="28">
        <v>0</v>
      </c>
      <c r="AU468" s="28">
        <v>0</v>
      </c>
      <c r="AV468" s="28">
        <v>0</v>
      </c>
      <c r="AW468" s="28">
        <v>0</v>
      </c>
      <c r="AX468" s="28">
        <v>0</v>
      </c>
      <c r="AY468" s="27">
        <v>0</v>
      </c>
      <c r="AZ468" s="28">
        <v>0</v>
      </c>
      <c r="BA468" s="28">
        <v>0</v>
      </c>
      <c r="BB468" s="28">
        <v>0</v>
      </c>
      <c r="BC468" s="28">
        <v>0</v>
      </c>
      <c r="BD468" s="28">
        <v>0</v>
      </c>
      <c r="BE468" s="27">
        <v>0</v>
      </c>
      <c r="BF468" s="28">
        <v>0</v>
      </c>
      <c r="BG468" s="28">
        <v>0</v>
      </c>
      <c r="BH468" s="28">
        <v>0</v>
      </c>
      <c r="BI468" s="28">
        <v>0</v>
      </c>
      <c r="BJ468" s="28">
        <v>0</v>
      </c>
      <c r="BK468" s="28">
        <v>0</v>
      </c>
      <c r="BL468" s="28">
        <v>0</v>
      </c>
      <c r="BM468" s="28">
        <v>0</v>
      </c>
      <c r="BN468" s="28">
        <v>0</v>
      </c>
      <c r="BO468" s="28">
        <v>0</v>
      </c>
      <c r="BP468" s="29">
        <v>0</v>
      </c>
      <c r="BQ468" s="29">
        <v>0</v>
      </c>
      <c r="BR468" s="29">
        <v>0</v>
      </c>
      <c r="BS468" s="28">
        <v>0</v>
      </c>
      <c r="BT468" s="28">
        <v>0</v>
      </c>
      <c r="BU468" s="29">
        <v>0</v>
      </c>
      <c r="BV468" s="28">
        <v>0</v>
      </c>
      <c r="BW468" s="28">
        <v>0</v>
      </c>
      <c r="BX468" s="29">
        <v>0</v>
      </c>
      <c r="BY468" s="28">
        <v>0</v>
      </c>
      <c r="BZ468" s="28">
        <v>0</v>
      </c>
      <c r="CA468" s="29">
        <v>0</v>
      </c>
      <c r="CB468" s="28">
        <v>0</v>
      </c>
      <c r="CC468" s="28">
        <v>0</v>
      </c>
      <c r="CD468" s="29">
        <v>0</v>
      </c>
      <c r="CE468" s="30">
        <v>0</v>
      </c>
      <c r="CF468" s="30">
        <v>0</v>
      </c>
      <c r="CG468" s="30">
        <v>0</v>
      </c>
      <c r="CH468" s="29">
        <v>0</v>
      </c>
      <c r="CI468" s="29">
        <v>0</v>
      </c>
      <c r="CJ468" s="30">
        <v>0</v>
      </c>
      <c r="CK468" s="30">
        <v>0</v>
      </c>
      <c r="CL468" s="30">
        <v>0</v>
      </c>
      <c r="CM468" s="30">
        <v>0</v>
      </c>
      <c r="CN468" s="29">
        <v>0</v>
      </c>
      <c r="CO468" s="30">
        <v>0</v>
      </c>
      <c r="CP468" s="30">
        <v>0</v>
      </c>
      <c r="CQ468" s="30">
        <v>0</v>
      </c>
      <c r="CR468" s="30">
        <v>0</v>
      </c>
      <c r="CS468" s="30">
        <v>0</v>
      </c>
      <c r="CT468" s="30">
        <v>0</v>
      </c>
      <c r="CU468" s="30">
        <v>0</v>
      </c>
      <c r="CV468" s="30">
        <v>0</v>
      </c>
      <c r="CW468" s="30">
        <v>0</v>
      </c>
      <c r="CX468" s="31">
        <v>0</v>
      </c>
      <c r="CY468" s="29">
        <v>0</v>
      </c>
      <c r="CZ468" s="30">
        <v>0</v>
      </c>
      <c r="DA468" s="30">
        <v>0</v>
      </c>
      <c r="DB468" s="29">
        <v>0</v>
      </c>
      <c r="DC468" s="29">
        <v>0</v>
      </c>
      <c r="DD468" s="30">
        <v>0</v>
      </c>
      <c r="DE468" s="30">
        <v>0</v>
      </c>
      <c r="DF468" s="29">
        <v>0</v>
      </c>
      <c r="DG468" s="29">
        <v>0</v>
      </c>
      <c r="DH468" s="29">
        <v>0</v>
      </c>
      <c r="DI468" s="29">
        <v>0</v>
      </c>
      <c r="DJ468" s="30">
        <v>0</v>
      </c>
      <c r="DK468" s="30">
        <v>0</v>
      </c>
      <c r="DL468" s="29">
        <v>0</v>
      </c>
      <c r="DM468" s="29">
        <v>0</v>
      </c>
      <c r="DN468" s="32">
        <v>0</v>
      </c>
      <c r="DO468" s="33">
        <v>0</v>
      </c>
      <c r="DP468" s="31">
        <v>0</v>
      </c>
      <c r="DQ468" s="33">
        <v>0</v>
      </c>
      <c r="DR468" s="33">
        <v>0</v>
      </c>
      <c r="DS468" s="33">
        <v>0</v>
      </c>
      <c r="DT468" s="33">
        <v>0</v>
      </c>
      <c r="DU468" s="33">
        <v>0</v>
      </c>
      <c r="DV468" s="32">
        <v>0</v>
      </c>
      <c r="DW468" s="33">
        <v>0</v>
      </c>
      <c r="DX468" s="33">
        <v>0</v>
      </c>
      <c r="DY468" s="33">
        <v>0</v>
      </c>
      <c r="DZ468" s="26">
        <v>0</v>
      </c>
      <c r="EA468" s="28">
        <v>0</v>
      </c>
      <c r="EB468" s="28">
        <v>0</v>
      </c>
      <c r="EC468" s="28">
        <v>0</v>
      </c>
      <c r="ED468" s="34">
        <v>0</v>
      </c>
      <c r="EE468" s="33">
        <v>0</v>
      </c>
      <c r="EF468" s="33">
        <v>0</v>
      </c>
      <c r="EG468" s="28">
        <v>0</v>
      </c>
      <c r="EH468" s="34">
        <v>0</v>
      </c>
      <c r="EI468" s="30">
        <v>0</v>
      </c>
      <c r="EJ468" s="30">
        <v>0</v>
      </c>
      <c r="EK468" s="30">
        <v>0</v>
      </c>
      <c r="EL468" s="31">
        <v>0</v>
      </c>
      <c r="EM468" s="32">
        <v>0</v>
      </c>
      <c r="EN468" s="32">
        <v>0</v>
      </c>
      <c r="EO468" s="32">
        <v>0</v>
      </c>
      <c r="EP468" s="35">
        <v>0</v>
      </c>
    </row>
    <row r="469" spans="1:146" ht="12" hidden="1" customHeight="1" outlineLevel="1" x14ac:dyDescent="0.25">
      <c r="A469" s="14"/>
      <c r="B469" s="14" t="s">
        <v>609</v>
      </c>
      <c r="C469" s="54" t="s">
        <v>610</v>
      </c>
      <c r="D469" s="54"/>
      <c r="E469" s="54"/>
      <c r="F469" s="54"/>
      <c r="G469" s="54"/>
      <c r="H469" s="15"/>
      <c r="I469" s="15"/>
      <c r="J469" s="15"/>
      <c r="K469" s="46"/>
      <c r="L469" s="46"/>
      <c r="M469" s="46"/>
      <c r="N469" s="46"/>
      <c r="O469" s="46"/>
      <c r="P469" s="46"/>
      <c r="Q469" s="24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4">
        <v>0</v>
      </c>
      <c r="Y469" s="25">
        <v>0</v>
      </c>
      <c r="Z469" s="25">
        <v>0</v>
      </c>
      <c r="AA469" s="25">
        <v>0</v>
      </c>
      <c r="AB469" s="25">
        <v>0</v>
      </c>
      <c r="AC469" s="25">
        <v>0</v>
      </c>
      <c r="AD469" s="25">
        <v>0</v>
      </c>
      <c r="AE469" s="25">
        <v>0</v>
      </c>
      <c r="AF469" s="24">
        <v>0</v>
      </c>
      <c r="AG469" s="24">
        <v>0</v>
      </c>
      <c r="AH469" s="26">
        <v>0</v>
      </c>
      <c r="AI469" s="27">
        <v>0</v>
      </c>
      <c r="AJ469" s="28">
        <v>0</v>
      </c>
      <c r="AK469" s="28">
        <v>0</v>
      </c>
      <c r="AL469" s="28">
        <v>0</v>
      </c>
      <c r="AM469" s="27">
        <v>0</v>
      </c>
      <c r="AN469" s="28">
        <v>0</v>
      </c>
      <c r="AO469" s="28">
        <v>0</v>
      </c>
      <c r="AP469" s="29">
        <v>0</v>
      </c>
      <c r="AQ469" s="29">
        <v>0</v>
      </c>
      <c r="AR469" s="27">
        <v>0</v>
      </c>
      <c r="AS469" s="28">
        <v>0</v>
      </c>
      <c r="AT469" s="28">
        <v>0</v>
      </c>
      <c r="AU469" s="28">
        <v>0</v>
      </c>
      <c r="AV469" s="28">
        <v>0</v>
      </c>
      <c r="AW469" s="28">
        <v>0</v>
      </c>
      <c r="AX469" s="28">
        <v>0</v>
      </c>
      <c r="AY469" s="27">
        <v>0</v>
      </c>
      <c r="AZ469" s="28">
        <v>0</v>
      </c>
      <c r="BA469" s="28">
        <v>0</v>
      </c>
      <c r="BB469" s="28">
        <v>0</v>
      </c>
      <c r="BC469" s="28">
        <v>0</v>
      </c>
      <c r="BD469" s="28">
        <v>0</v>
      </c>
      <c r="BE469" s="27">
        <v>0</v>
      </c>
      <c r="BF469" s="28">
        <v>0</v>
      </c>
      <c r="BG469" s="28">
        <v>0</v>
      </c>
      <c r="BH469" s="28">
        <v>0</v>
      </c>
      <c r="BI469" s="28">
        <v>0</v>
      </c>
      <c r="BJ469" s="28">
        <v>0</v>
      </c>
      <c r="BK469" s="28">
        <v>0</v>
      </c>
      <c r="BL469" s="28">
        <v>0</v>
      </c>
      <c r="BM469" s="28">
        <v>0</v>
      </c>
      <c r="BN469" s="28">
        <v>0</v>
      </c>
      <c r="BO469" s="28">
        <v>0</v>
      </c>
      <c r="BP469" s="29">
        <v>0</v>
      </c>
      <c r="BQ469" s="29">
        <v>0</v>
      </c>
      <c r="BR469" s="29">
        <v>0</v>
      </c>
      <c r="BS469" s="28">
        <v>0</v>
      </c>
      <c r="BT469" s="28">
        <v>0</v>
      </c>
      <c r="BU469" s="29">
        <v>0</v>
      </c>
      <c r="BV469" s="28">
        <v>0</v>
      </c>
      <c r="BW469" s="28">
        <v>0</v>
      </c>
      <c r="BX469" s="29">
        <v>0</v>
      </c>
      <c r="BY469" s="28">
        <v>0</v>
      </c>
      <c r="BZ469" s="28">
        <v>0</v>
      </c>
      <c r="CA469" s="29">
        <v>0</v>
      </c>
      <c r="CB469" s="28">
        <v>0</v>
      </c>
      <c r="CC469" s="28">
        <v>0</v>
      </c>
      <c r="CD469" s="29">
        <v>0</v>
      </c>
      <c r="CE469" s="30">
        <v>0</v>
      </c>
      <c r="CF469" s="30">
        <v>0</v>
      </c>
      <c r="CG469" s="30">
        <v>0</v>
      </c>
      <c r="CH469" s="29">
        <v>0</v>
      </c>
      <c r="CI469" s="29">
        <v>0</v>
      </c>
      <c r="CJ469" s="30">
        <v>0</v>
      </c>
      <c r="CK469" s="30">
        <v>0</v>
      </c>
      <c r="CL469" s="30">
        <v>0</v>
      </c>
      <c r="CM469" s="30">
        <v>0</v>
      </c>
      <c r="CN469" s="29">
        <v>0</v>
      </c>
      <c r="CO469" s="30">
        <v>0</v>
      </c>
      <c r="CP469" s="30">
        <v>0</v>
      </c>
      <c r="CQ469" s="30">
        <v>0</v>
      </c>
      <c r="CR469" s="30">
        <v>0</v>
      </c>
      <c r="CS469" s="30">
        <v>0</v>
      </c>
      <c r="CT469" s="30">
        <v>0</v>
      </c>
      <c r="CU469" s="30">
        <v>0</v>
      </c>
      <c r="CV469" s="30">
        <v>0</v>
      </c>
      <c r="CW469" s="30">
        <v>0</v>
      </c>
      <c r="CX469" s="31">
        <v>0</v>
      </c>
      <c r="CY469" s="29">
        <v>0</v>
      </c>
      <c r="CZ469" s="30">
        <v>0</v>
      </c>
      <c r="DA469" s="30">
        <v>0</v>
      </c>
      <c r="DB469" s="29">
        <v>0</v>
      </c>
      <c r="DC469" s="29">
        <v>0</v>
      </c>
      <c r="DD469" s="30">
        <v>0</v>
      </c>
      <c r="DE469" s="30">
        <v>0</v>
      </c>
      <c r="DF469" s="29">
        <v>0</v>
      </c>
      <c r="DG469" s="29">
        <v>0</v>
      </c>
      <c r="DH469" s="29">
        <v>0</v>
      </c>
      <c r="DI469" s="29">
        <v>0</v>
      </c>
      <c r="DJ469" s="30">
        <v>0</v>
      </c>
      <c r="DK469" s="30">
        <v>0</v>
      </c>
      <c r="DL469" s="29">
        <v>0</v>
      </c>
      <c r="DM469" s="29">
        <v>0</v>
      </c>
      <c r="DN469" s="32">
        <v>0</v>
      </c>
      <c r="DO469" s="33">
        <v>0</v>
      </c>
      <c r="DP469" s="31">
        <v>0</v>
      </c>
      <c r="DQ469" s="33">
        <v>0</v>
      </c>
      <c r="DR469" s="33">
        <v>0</v>
      </c>
      <c r="DS469" s="33">
        <v>0</v>
      </c>
      <c r="DT469" s="33">
        <v>0</v>
      </c>
      <c r="DU469" s="33">
        <v>0</v>
      </c>
      <c r="DV469" s="32">
        <v>0</v>
      </c>
      <c r="DW469" s="33">
        <v>0</v>
      </c>
      <c r="DX469" s="33">
        <v>0</v>
      </c>
      <c r="DY469" s="33">
        <v>0</v>
      </c>
      <c r="DZ469" s="26">
        <v>0</v>
      </c>
      <c r="EA469" s="28">
        <v>0</v>
      </c>
      <c r="EB469" s="28">
        <v>0</v>
      </c>
      <c r="EC469" s="28">
        <v>0</v>
      </c>
      <c r="ED469" s="34">
        <v>0</v>
      </c>
      <c r="EE469" s="33">
        <v>0</v>
      </c>
      <c r="EF469" s="33">
        <v>0</v>
      </c>
      <c r="EG469" s="28">
        <v>0</v>
      </c>
      <c r="EH469" s="34">
        <v>0</v>
      </c>
      <c r="EI469" s="30">
        <v>0</v>
      </c>
      <c r="EJ469" s="30">
        <v>0</v>
      </c>
      <c r="EK469" s="30">
        <v>0</v>
      </c>
      <c r="EL469" s="31">
        <v>0</v>
      </c>
      <c r="EM469" s="32">
        <v>0</v>
      </c>
      <c r="EN469" s="32">
        <v>0</v>
      </c>
      <c r="EO469" s="32">
        <v>0</v>
      </c>
      <c r="EP469" s="35">
        <v>0</v>
      </c>
    </row>
    <row r="470" spans="1:146" ht="12" hidden="1" customHeight="1" outlineLevel="1" x14ac:dyDescent="0.25">
      <c r="A470" s="14"/>
      <c r="B470" s="14" t="s">
        <v>609</v>
      </c>
      <c r="C470" s="54" t="s">
        <v>611</v>
      </c>
      <c r="D470" s="54"/>
      <c r="E470" s="54"/>
      <c r="F470" s="54"/>
      <c r="G470" s="54"/>
      <c r="H470" s="15"/>
      <c r="I470" s="15"/>
      <c r="J470" s="15"/>
      <c r="K470" s="46"/>
      <c r="L470" s="46"/>
      <c r="M470" s="46"/>
      <c r="N470" s="46"/>
      <c r="O470" s="46"/>
      <c r="P470" s="46"/>
      <c r="Q470" s="24">
        <v>17836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4">
        <v>0</v>
      </c>
      <c r="Y470" s="25">
        <v>37.409999999999997</v>
      </c>
      <c r="Z470" s="25">
        <v>0</v>
      </c>
      <c r="AA470" s="25">
        <v>0</v>
      </c>
      <c r="AB470" s="25">
        <v>0</v>
      </c>
      <c r="AC470" s="25">
        <v>0</v>
      </c>
      <c r="AD470" s="25">
        <v>0</v>
      </c>
      <c r="AE470" s="25">
        <v>0</v>
      </c>
      <c r="AF470" s="24">
        <v>37.409999999999997</v>
      </c>
      <c r="AG470" s="24">
        <v>17798.59</v>
      </c>
      <c r="AH470" s="26">
        <v>0</v>
      </c>
      <c r="AI470" s="27">
        <v>0</v>
      </c>
      <c r="AJ470" s="28">
        <v>0</v>
      </c>
      <c r="AK470" s="28">
        <v>0</v>
      </c>
      <c r="AL470" s="28">
        <v>0</v>
      </c>
      <c r="AM470" s="27">
        <v>0</v>
      </c>
      <c r="AN470" s="28">
        <v>0</v>
      </c>
      <c r="AO470" s="28">
        <v>0</v>
      </c>
      <c r="AP470" s="29">
        <v>0</v>
      </c>
      <c r="AQ470" s="29">
        <v>0</v>
      </c>
      <c r="AR470" s="27">
        <v>0</v>
      </c>
      <c r="AS470" s="28">
        <v>0</v>
      </c>
      <c r="AT470" s="28">
        <v>0</v>
      </c>
      <c r="AU470" s="28">
        <v>0</v>
      </c>
      <c r="AV470" s="28">
        <v>0</v>
      </c>
      <c r="AW470" s="28">
        <v>0</v>
      </c>
      <c r="AX470" s="28">
        <v>0</v>
      </c>
      <c r="AY470" s="27">
        <v>0</v>
      </c>
      <c r="AZ470" s="28">
        <v>0</v>
      </c>
      <c r="BA470" s="28">
        <v>0</v>
      </c>
      <c r="BB470" s="28">
        <v>0</v>
      </c>
      <c r="BC470" s="28">
        <v>0</v>
      </c>
      <c r="BD470" s="28">
        <v>0</v>
      </c>
      <c r="BE470" s="27">
        <v>0</v>
      </c>
      <c r="BF470" s="28">
        <v>0</v>
      </c>
      <c r="BG470" s="28">
        <v>0</v>
      </c>
      <c r="BH470" s="28">
        <v>0</v>
      </c>
      <c r="BI470" s="28">
        <v>0</v>
      </c>
      <c r="BJ470" s="28">
        <v>0</v>
      </c>
      <c r="BK470" s="28">
        <v>0</v>
      </c>
      <c r="BL470" s="28">
        <v>0</v>
      </c>
      <c r="BM470" s="28">
        <v>0</v>
      </c>
      <c r="BN470" s="28">
        <v>0</v>
      </c>
      <c r="BO470" s="28">
        <v>0</v>
      </c>
      <c r="BP470" s="29">
        <v>0</v>
      </c>
      <c r="BQ470" s="29">
        <v>0</v>
      </c>
      <c r="BR470" s="29">
        <v>0</v>
      </c>
      <c r="BS470" s="28">
        <v>0</v>
      </c>
      <c r="BT470" s="28">
        <v>0</v>
      </c>
      <c r="BU470" s="29">
        <v>0</v>
      </c>
      <c r="BV470" s="28">
        <v>0</v>
      </c>
      <c r="BW470" s="28">
        <v>0</v>
      </c>
      <c r="BX470" s="29">
        <v>0</v>
      </c>
      <c r="BY470" s="28">
        <v>0</v>
      </c>
      <c r="BZ470" s="28">
        <v>0</v>
      </c>
      <c r="CA470" s="29">
        <v>0</v>
      </c>
      <c r="CB470" s="28">
        <v>0</v>
      </c>
      <c r="CC470" s="28">
        <v>0</v>
      </c>
      <c r="CD470" s="29">
        <v>0</v>
      </c>
      <c r="CE470" s="30">
        <v>0</v>
      </c>
      <c r="CF470" s="30">
        <v>0</v>
      </c>
      <c r="CG470" s="30">
        <v>0</v>
      </c>
      <c r="CH470" s="29">
        <v>0</v>
      </c>
      <c r="CI470" s="29">
        <v>0</v>
      </c>
      <c r="CJ470" s="30">
        <v>0</v>
      </c>
      <c r="CK470" s="30">
        <v>0</v>
      </c>
      <c r="CL470" s="30">
        <v>0</v>
      </c>
      <c r="CM470" s="30">
        <v>0</v>
      </c>
      <c r="CN470" s="29">
        <v>0</v>
      </c>
      <c r="CO470" s="30">
        <v>0</v>
      </c>
      <c r="CP470" s="30">
        <v>0</v>
      </c>
      <c r="CQ470" s="30">
        <v>0</v>
      </c>
      <c r="CR470" s="30">
        <v>0</v>
      </c>
      <c r="CS470" s="30">
        <v>0</v>
      </c>
      <c r="CT470" s="30">
        <v>0</v>
      </c>
      <c r="CU470" s="30">
        <v>0</v>
      </c>
      <c r="CV470" s="30">
        <v>0</v>
      </c>
      <c r="CW470" s="30">
        <v>0</v>
      </c>
      <c r="CX470" s="31">
        <v>0</v>
      </c>
      <c r="CY470" s="29">
        <v>0</v>
      </c>
      <c r="CZ470" s="30">
        <v>0</v>
      </c>
      <c r="DA470" s="30">
        <v>0</v>
      </c>
      <c r="DB470" s="29">
        <v>0</v>
      </c>
      <c r="DC470" s="29">
        <v>0</v>
      </c>
      <c r="DD470" s="30">
        <v>0</v>
      </c>
      <c r="DE470" s="30">
        <v>0</v>
      </c>
      <c r="DF470" s="29">
        <v>0</v>
      </c>
      <c r="DG470" s="29">
        <v>0</v>
      </c>
      <c r="DH470" s="29">
        <v>0</v>
      </c>
      <c r="DI470" s="29">
        <v>0</v>
      </c>
      <c r="DJ470" s="30">
        <v>0</v>
      </c>
      <c r="DK470" s="30">
        <v>0</v>
      </c>
      <c r="DL470" s="29">
        <v>0</v>
      </c>
      <c r="DM470" s="29">
        <v>0</v>
      </c>
      <c r="DN470" s="32">
        <v>0</v>
      </c>
      <c r="DO470" s="33">
        <v>0</v>
      </c>
      <c r="DP470" s="31">
        <v>0</v>
      </c>
      <c r="DQ470" s="33">
        <v>0</v>
      </c>
      <c r="DR470" s="33">
        <v>0</v>
      </c>
      <c r="DS470" s="33">
        <v>0</v>
      </c>
      <c r="DT470" s="33">
        <v>0</v>
      </c>
      <c r="DU470" s="33">
        <v>0</v>
      </c>
      <c r="DV470" s="32">
        <v>0</v>
      </c>
      <c r="DW470" s="33">
        <v>0</v>
      </c>
      <c r="DX470" s="33">
        <v>0</v>
      </c>
      <c r="DY470" s="33">
        <v>0</v>
      </c>
      <c r="DZ470" s="26">
        <v>0</v>
      </c>
      <c r="EA470" s="28">
        <v>0</v>
      </c>
      <c r="EB470" s="28">
        <v>0</v>
      </c>
      <c r="EC470" s="28">
        <v>0</v>
      </c>
      <c r="ED470" s="34">
        <v>0</v>
      </c>
      <c r="EE470" s="33">
        <v>0</v>
      </c>
      <c r="EF470" s="33">
        <v>0</v>
      </c>
      <c r="EG470" s="28">
        <v>0</v>
      </c>
      <c r="EH470" s="34">
        <v>0</v>
      </c>
      <c r="EI470" s="30">
        <v>0</v>
      </c>
      <c r="EJ470" s="30">
        <v>0</v>
      </c>
      <c r="EK470" s="30">
        <v>0</v>
      </c>
      <c r="EL470" s="31">
        <v>0</v>
      </c>
      <c r="EM470" s="32">
        <v>0</v>
      </c>
      <c r="EN470" s="32">
        <v>0</v>
      </c>
      <c r="EO470" s="32">
        <v>0</v>
      </c>
      <c r="EP470" s="35">
        <v>0</v>
      </c>
    </row>
    <row r="471" spans="1:146" ht="12" hidden="1" customHeight="1" outlineLevel="1" x14ac:dyDescent="0.25">
      <c r="A471" s="14"/>
      <c r="B471" s="14" t="s">
        <v>609</v>
      </c>
      <c r="C471" s="54" t="s">
        <v>612</v>
      </c>
      <c r="D471" s="54"/>
      <c r="E471" s="54"/>
      <c r="F471" s="54"/>
      <c r="G471" s="54"/>
      <c r="H471" s="15"/>
      <c r="I471" s="15"/>
      <c r="J471" s="15"/>
      <c r="K471" s="46"/>
      <c r="L471" s="46"/>
      <c r="M471" s="46"/>
      <c r="N471" s="46"/>
      <c r="O471" s="46"/>
      <c r="P471" s="46"/>
      <c r="Q471" s="24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4">
        <v>0</v>
      </c>
      <c r="Y471" s="25">
        <v>0</v>
      </c>
      <c r="Z471" s="25">
        <v>0</v>
      </c>
      <c r="AA471" s="25">
        <v>0</v>
      </c>
      <c r="AB471" s="25">
        <v>0</v>
      </c>
      <c r="AC471" s="25">
        <v>0</v>
      </c>
      <c r="AD471" s="25">
        <v>0</v>
      </c>
      <c r="AE471" s="25">
        <v>0</v>
      </c>
      <c r="AF471" s="24">
        <v>0</v>
      </c>
      <c r="AG471" s="24">
        <v>0</v>
      </c>
      <c r="AH471" s="26">
        <v>0</v>
      </c>
      <c r="AI471" s="27">
        <v>0</v>
      </c>
      <c r="AJ471" s="28">
        <v>0</v>
      </c>
      <c r="AK471" s="28">
        <v>0</v>
      </c>
      <c r="AL471" s="28">
        <v>0</v>
      </c>
      <c r="AM471" s="27">
        <v>0</v>
      </c>
      <c r="AN471" s="28">
        <v>0</v>
      </c>
      <c r="AO471" s="28">
        <v>0</v>
      </c>
      <c r="AP471" s="29">
        <v>0</v>
      </c>
      <c r="AQ471" s="29">
        <v>0</v>
      </c>
      <c r="AR471" s="27">
        <v>0</v>
      </c>
      <c r="AS471" s="28">
        <v>0</v>
      </c>
      <c r="AT471" s="28">
        <v>0</v>
      </c>
      <c r="AU471" s="28">
        <v>0</v>
      </c>
      <c r="AV471" s="28">
        <v>0</v>
      </c>
      <c r="AW471" s="28">
        <v>0</v>
      </c>
      <c r="AX471" s="28">
        <v>0</v>
      </c>
      <c r="AY471" s="27">
        <v>0</v>
      </c>
      <c r="AZ471" s="28">
        <v>0</v>
      </c>
      <c r="BA471" s="28">
        <v>0</v>
      </c>
      <c r="BB471" s="28">
        <v>0</v>
      </c>
      <c r="BC471" s="28">
        <v>0</v>
      </c>
      <c r="BD471" s="28">
        <v>0</v>
      </c>
      <c r="BE471" s="27">
        <v>0</v>
      </c>
      <c r="BF471" s="28">
        <v>0</v>
      </c>
      <c r="BG471" s="28">
        <v>0</v>
      </c>
      <c r="BH471" s="28">
        <v>0</v>
      </c>
      <c r="BI471" s="28">
        <v>0</v>
      </c>
      <c r="BJ471" s="28">
        <v>0</v>
      </c>
      <c r="BK471" s="28">
        <v>0</v>
      </c>
      <c r="BL471" s="28">
        <v>0</v>
      </c>
      <c r="BM471" s="28">
        <v>0</v>
      </c>
      <c r="BN471" s="28">
        <v>0</v>
      </c>
      <c r="BO471" s="28">
        <v>0</v>
      </c>
      <c r="BP471" s="29">
        <v>0</v>
      </c>
      <c r="BQ471" s="29">
        <v>0</v>
      </c>
      <c r="BR471" s="29">
        <v>0</v>
      </c>
      <c r="BS471" s="28">
        <v>0</v>
      </c>
      <c r="BT471" s="28">
        <v>0</v>
      </c>
      <c r="BU471" s="29">
        <v>0</v>
      </c>
      <c r="BV471" s="28">
        <v>0</v>
      </c>
      <c r="BW471" s="28">
        <v>0</v>
      </c>
      <c r="BX471" s="29">
        <v>0</v>
      </c>
      <c r="BY471" s="28">
        <v>0</v>
      </c>
      <c r="BZ471" s="28">
        <v>0</v>
      </c>
      <c r="CA471" s="29">
        <v>0</v>
      </c>
      <c r="CB471" s="28">
        <v>0</v>
      </c>
      <c r="CC471" s="28">
        <v>0</v>
      </c>
      <c r="CD471" s="29">
        <v>0</v>
      </c>
      <c r="CE471" s="30">
        <v>0</v>
      </c>
      <c r="CF471" s="30">
        <v>0</v>
      </c>
      <c r="CG471" s="30">
        <v>0</v>
      </c>
      <c r="CH471" s="29">
        <v>0</v>
      </c>
      <c r="CI471" s="29">
        <v>0</v>
      </c>
      <c r="CJ471" s="30">
        <v>0</v>
      </c>
      <c r="CK471" s="30">
        <v>0</v>
      </c>
      <c r="CL471" s="30">
        <v>0</v>
      </c>
      <c r="CM471" s="30">
        <v>0</v>
      </c>
      <c r="CN471" s="29">
        <v>0</v>
      </c>
      <c r="CO471" s="30">
        <v>0</v>
      </c>
      <c r="CP471" s="30">
        <v>0</v>
      </c>
      <c r="CQ471" s="30">
        <v>0</v>
      </c>
      <c r="CR471" s="30">
        <v>0</v>
      </c>
      <c r="CS471" s="30">
        <v>0</v>
      </c>
      <c r="CT471" s="30">
        <v>0</v>
      </c>
      <c r="CU471" s="30">
        <v>0</v>
      </c>
      <c r="CV471" s="30">
        <v>0</v>
      </c>
      <c r="CW471" s="30">
        <v>0</v>
      </c>
      <c r="CX471" s="31">
        <v>0</v>
      </c>
      <c r="CY471" s="29">
        <v>0</v>
      </c>
      <c r="CZ471" s="30">
        <v>0</v>
      </c>
      <c r="DA471" s="30">
        <v>0</v>
      </c>
      <c r="DB471" s="29">
        <v>0</v>
      </c>
      <c r="DC471" s="29">
        <v>0</v>
      </c>
      <c r="DD471" s="30">
        <v>0</v>
      </c>
      <c r="DE471" s="30">
        <v>0</v>
      </c>
      <c r="DF471" s="29">
        <v>0</v>
      </c>
      <c r="DG471" s="29">
        <v>0</v>
      </c>
      <c r="DH471" s="29">
        <v>0</v>
      </c>
      <c r="DI471" s="29">
        <v>0</v>
      </c>
      <c r="DJ471" s="30">
        <v>0</v>
      </c>
      <c r="DK471" s="30">
        <v>0</v>
      </c>
      <c r="DL471" s="29">
        <v>0</v>
      </c>
      <c r="DM471" s="29">
        <v>0</v>
      </c>
      <c r="DN471" s="32">
        <v>0</v>
      </c>
      <c r="DO471" s="33">
        <v>0</v>
      </c>
      <c r="DP471" s="31">
        <v>0</v>
      </c>
      <c r="DQ471" s="33">
        <v>0</v>
      </c>
      <c r="DR471" s="33">
        <v>0</v>
      </c>
      <c r="DS471" s="33">
        <v>0</v>
      </c>
      <c r="DT471" s="33">
        <v>0</v>
      </c>
      <c r="DU471" s="33">
        <v>0</v>
      </c>
      <c r="DV471" s="32">
        <v>0</v>
      </c>
      <c r="DW471" s="33">
        <v>0</v>
      </c>
      <c r="DX471" s="33">
        <v>0</v>
      </c>
      <c r="DY471" s="33">
        <v>0</v>
      </c>
      <c r="DZ471" s="26">
        <v>0</v>
      </c>
      <c r="EA471" s="28">
        <v>0</v>
      </c>
      <c r="EB471" s="28">
        <v>0</v>
      </c>
      <c r="EC471" s="28">
        <v>0</v>
      </c>
      <c r="ED471" s="34">
        <v>0</v>
      </c>
      <c r="EE471" s="33">
        <v>0</v>
      </c>
      <c r="EF471" s="33">
        <v>0</v>
      </c>
      <c r="EG471" s="28">
        <v>0</v>
      </c>
      <c r="EH471" s="34">
        <v>0</v>
      </c>
      <c r="EI471" s="30">
        <v>0</v>
      </c>
      <c r="EJ471" s="30">
        <v>0</v>
      </c>
      <c r="EK471" s="30">
        <v>0</v>
      </c>
      <c r="EL471" s="31">
        <v>0</v>
      </c>
      <c r="EM471" s="32">
        <v>0</v>
      </c>
      <c r="EN471" s="32">
        <v>0</v>
      </c>
      <c r="EO471" s="32">
        <v>0</v>
      </c>
      <c r="EP471" s="35">
        <v>0</v>
      </c>
    </row>
    <row r="472" spans="1:146" ht="12" hidden="1" customHeight="1" outlineLevel="1" x14ac:dyDescent="0.25">
      <c r="A472" s="14"/>
      <c r="B472" s="14" t="s">
        <v>609</v>
      </c>
      <c r="C472" s="54" t="s">
        <v>613</v>
      </c>
      <c r="D472" s="54"/>
      <c r="E472" s="54"/>
      <c r="F472" s="54"/>
      <c r="G472" s="54"/>
      <c r="H472" s="15"/>
      <c r="I472" s="15"/>
      <c r="J472" s="15"/>
      <c r="K472" s="46"/>
      <c r="L472" s="46"/>
      <c r="M472" s="46"/>
      <c r="N472" s="46"/>
      <c r="O472" s="46"/>
      <c r="P472" s="46"/>
      <c r="Q472" s="24">
        <v>515.79999999999995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4">
        <v>0</v>
      </c>
      <c r="Y472" s="25">
        <v>51.87</v>
      </c>
      <c r="Z472" s="25">
        <v>0</v>
      </c>
      <c r="AA472" s="25">
        <v>0</v>
      </c>
      <c r="AB472" s="25">
        <v>0</v>
      </c>
      <c r="AC472" s="25">
        <v>0</v>
      </c>
      <c r="AD472" s="25">
        <v>0</v>
      </c>
      <c r="AE472" s="25">
        <v>0</v>
      </c>
      <c r="AF472" s="24">
        <v>51.87</v>
      </c>
      <c r="AG472" s="24">
        <v>463.93000000000006</v>
      </c>
      <c r="AH472" s="26">
        <v>0</v>
      </c>
      <c r="AI472" s="27">
        <v>0</v>
      </c>
      <c r="AJ472" s="28">
        <v>0</v>
      </c>
      <c r="AK472" s="28">
        <v>0</v>
      </c>
      <c r="AL472" s="28">
        <v>0</v>
      </c>
      <c r="AM472" s="27">
        <v>0</v>
      </c>
      <c r="AN472" s="28">
        <v>0</v>
      </c>
      <c r="AO472" s="28">
        <v>0</v>
      </c>
      <c r="AP472" s="29">
        <v>0</v>
      </c>
      <c r="AQ472" s="29">
        <v>0</v>
      </c>
      <c r="AR472" s="27">
        <v>0</v>
      </c>
      <c r="AS472" s="28">
        <v>0</v>
      </c>
      <c r="AT472" s="28">
        <v>0</v>
      </c>
      <c r="AU472" s="28">
        <v>0</v>
      </c>
      <c r="AV472" s="28">
        <v>0</v>
      </c>
      <c r="AW472" s="28">
        <v>0</v>
      </c>
      <c r="AX472" s="28">
        <v>0</v>
      </c>
      <c r="AY472" s="27">
        <v>0</v>
      </c>
      <c r="AZ472" s="28">
        <v>0</v>
      </c>
      <c r="BA472" s="28">
        <v>0</v>
      </c>
      <c r="BB472" s="28">
        <v>0</v>
      </c>
      <c r="BC472" s="28">
        <v>0</v>
      </c>
      <c r="BD472" s="28">
        <v>0</v>
      </c>
      <c r="BE472" s="27">
        <v>0</v>
      </c>
      <c r="BF472" s="28">
        <v>0</v>
      </c>
      <c r="BG472" s="28">
        <v>0</v>
      </c>
      <c r="BH472" s="28">
        <v>0</v>
      </c>
      <c r="BI472" s="28">
        <v>0</v>
      </c>
      <c r="BJ472" s="28">
        <v>0</v>
      </c>
      <c r="BK472" s="28">
        <v>0</v>
      </c>
      <c r="BL472" s="28">
        <v>0</v>
      </c>
      <c r="BM472" s="28">
        <v>0</v>
      </c>
      <c r="BN472" s="28">
        <v>0</v>
      </c>
      <c r="BO472" s="28">
        <v>0</v>
      </c>
      <c r="BP472" s="29">
        <v>0</v>
      </c>
      <c r="BQ472" s="29">
        <v>0</v>
      </c>
      <c r="BR472" s="29">
        <v>0</v>
      </c>
      <c r="BS472" s="28">
        <v>0</v>
      </c>
      <c r="BT472" s="28">
        <v>0</v>
      </c>
      <c r="BU472" s="29">
        <v>0</v>
      </c>
      <c r="BV472" s="28">
        <v>0</v>
      </c>
      <c r="BW472" s="28">
        <v>0</v>
      </c>
      <c r="BX472" s="29">
        <v>0</v>
      </c>
      <c r="BY472" s="28">
        <v>0</v>
      </c>
      <c r="BZ472" s="28">
        <v>0</v>
      </c>
      <c r="CA472" s="29">
        <v>0</v>
      </c>
      <c r="CB472" s="28">
        <v>0</v>
      </c>
      <c r="CC472" s="28">
        <v>0</v>
      </c>
      <c r="CD472" s="29">
        <v>0</v>
      </c>
      <c r="CE472" s="30">
        <v>0</v>
      </c>
      <c r="CF472" s="30">
        <v>0</v>
      </c>
      <c r="CG472" s="30">
        <v>0</v>
      </c>
      <c r="CH472" s="29">
        <v>0</v>
      </c>
      <c r="CI472" s="29">
        <v>0</v>
      </c>
      <c r="CJ472" s="30">
        <v>0</v>
      </c>
      <c r="CK472" s="30">
        <v>0</v>
      </c>
      <c r="CL472" s="30">
        <v>0</v>
      </c>
      <c r="CM472" s="30">
        <v>0</v>
      </c>
      <c r="CN472" s="29">
        <v>0</v>
      </c>
      <c r="CO472" s="30">
        <v>0</v>
      </c>
      <c r="CP472" s="30">
        <v>0</v>
      </c>
      <c r="CQ472" s="30">
        <v>0</v>
      </c>
      <c r="CR472" s="30">
        <v>0</v>
      </c>
      <c r="CS472" s="30">
        <v>0</v>
      </c>
      <c r="CT472" s="30">
        <v>0</v>
      </c>
      <c r="CU472" s="30">
        <v>0</v>
      </c>
      <c r="CV472" s="30">
        <v>0</v>
      </c>
      <c r="CW472" s="30">
        <v>0</v>
      </c>
      <c r="CX472" s="31">
        <v>0</v>
      </c>
      <c r="CY472" s="29">
        <v>0</v>
      </c>
      <c r="CZ472" s="30">
        <v>0</v>
      </c>
      <c r="DA472" s="30">
        <v>0</v>
      </c>
      <c r="DB472" s="29">
        <v>0</v>
      </c>
      <c r="DC472" s="29">
        <v>0</v>
      </c>
      <c r="DD472" s="30">
        <v>0</v>
      </c>
      <c r="DE472" s="30">
        <v>0</v>
      </c>
      <c r="DF472" s="29">
        <v>0</v>
      </c>
      <c r="DG472" s="29">
        <v>0</v>
      </c>
      <c r="DH472" s="29">
        <v>0</v>
      </c>
      <c r="DI472" s="29">
        <v>0</v>
      </c>
      <c r="DJ472" s="30">
        <v>0</v>
      </c>
      <c r="DK472" s="30">
        <v>0</v>
      </c>
      <c r="DL472" s="29">
        <v>0</v>
      </c>
      <c r="DM472" s="29">
        <v>0</v>
      </c>
      <c r="DN472" s="32">
        <v>0</v>
      </c>
      <c r="DO472" s="33">
        <v>0</v>
      </c>
      <c r="DP472" s="31">
        <v>0</v>
      </c>
      <c r="DQ472" s="33">
        <v>0</v>
      </c>
      <c r="DR472" s="33">
        <v>0</v>
      </c>
      <c r="DS472" s="33">
        <v>0</v>
      </c>
      <c r="DT472" s="33">
        <v>0</v>
      </c>
      <c r="DU472" s="33">
        <v>0</v>
      </c>
      <c r="DV472" s="32">
        <v>0</v>
      </c>
      <c r="DW472" s="33">
        <v>0</v>
      </c>
      <c r="DX472" s="33">
        <v>0</v>
      </c>
      <c r="DY472" s="33">
        <v>0</v>
      </c>
      <c r="DZ472" s="26">
        <v>0</v>
      </c>
      <c r="EA472" s="28">
        <v>0</v>
      </c>
      <c r="EB472" s="28">
        <v>0</v>
      </c>
      <c r="EC472" s="28">
        <v>0</v>
      </c>
      <c r="ED472" s="34">
        <v>0</v>
      </c>
      <c r="EE472" s="33">
        <v>0</v>
      </c>
      <c r="EF472" s="33">
        <v>0</v>
      </c>
      <c r="EG472" s="28">
        <v>0</v>
      </c>
      <c r="EH472" s="34">
        <v>0</v>
      </c>
      <c r="EI472" s="30">
        <v>0</v>
      </c>
      <c r="EJ472" s="30">
        <v>0</v>
      </c>
      <c r="EK472" s="30">
        <v>0</v>
      </c>
      <c r="EL472" s="31">
        <v>0</v>
      </c>
      <c r="EM472" s="32">
        <v>0</v>
      </c>
      <c r="EN472" s="32">
        <v>0</v>
      </c>
      <c r="EO472" s="32">
        <v>0</v>
      </c>
      <c r="EP472" s="35">
        <v>0</v>
      </c>
    </row>
    <row r="473" spans="1:146" ht="12" hidden="1" customHeight="1" outlineLevel="1" x14ac:dyDescent="0.25">
      <c r="A473" s="14"/>
      <c r="B473" s="14" t="s">
        <v>609</v>
      </c>
      <c r="C473" s="54" t="s">
        <v>614</v>
      </c>
      <c r="D473" s="54"/>
      <c r="E473" s="54"/>
      <c r="F473" s="54"/>
      <c r="G473" s="54"/>
      <c r="H473" s="15"/>
      <c r="I473" s="15"/>
      <c r="J473" s="15"/>
      <c r="K473" s="46"/>
      <c r="L473" s="46"/>
      <c r="M473" s="46"/>
      <c r="N473" s="46"/>
      <c r="O473" s="46"/>
      <c r="P473" s="46"/>
      <c r="Q473" s="24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0</v>
      </c>
      <c r="X473" s="24">
        <v>0</v>
      </c>
      <c r="Y473" s="25">
        <v>0</v>
      </c>
      <c r="Z473" s="25">
        <v>0</v>
      </c>
      <c r="AA473" s="25">
        <v>0</v>
      </c>
      <c r="AB473" s="25">
        <v>0</v>
      </c>
      <c r="AC473" s="25">
        <v>0</v>
      </c>
      <c r="AD473" s="25">
        <v>0</v>
      </c>
      <c r="AE473" s="25">
        <v>0</v>
      </c>
      <c r="AF473" s="24">
        <v>0</v>
      </c>
      <c r="AG473" s="24">
        <v>0</v>
      </c>
      <c r="AH473" s="26">
        <v>0</v>
      </c>
      <c r="AI473" s="27">
        <v>0</v>
      </c>
      <c r="AJ473" s="28">
        <v>0</v>
      </c>
      <c r="AK473" s="28">
        <v>0</v>
      </c>
      <c r="AL473" s="28">
        <v>0</v>
      </c>
      <c r="AM473" s="27">
        <v>0</v>
      </c>
      <c r="AN473" s="28">
        <v>0</v>
      </c>
      <c r="AO473" s="28">
        <v>0</v>
      </c>
      <c r="AP473" s="29">
        <v>0</v>
      </c>
      <c r="AQ473" s="29">
        <v>0</v>
      </c>
      <c r="AR473" s="27">
        <v>0</v>
      </c>
      <c r="AS473" s="28">
        <v>0</v>
      </c>
      <c r="AT473" s="28">
        <v>0</v>
      </c>
      <c r="AU473" s="28">
        <v>0</v>
      </c>
      <c r="AV473" s="28">
        <v>0</v>
      </c>
      <c r="AW473" s="28">
        <v>0</v>
      </c>
      <c r="AX473" s="28">
        <v>0</v>
      </c>
      <c r="AY473" s="27">
        <v>0</v>
      </c>
      <c r="AZ473" s="28">
        <v>0</v>
      </c>
      <c r="BA473" s="28">
        <v>0</v>
      </c>
      <c r="BB473" s="28">
        <v>0</v>
      </c>
      <c r="BC473" s="28">
        <v>0</v>
      </c>
      <c r="BD473" s="28">
        <v>0</v>
      </c>
      <c r="BE473" s="27">
        <v>0</v>
      </c>
      <c r="BF473" s="28">
        <v>0</v>
      </c>
      <c r="BG473" s="28">
        <v>0</v>
      </c>
      <c r="BH473" s="28">
        <v>0</v>
      </c>
      <c r="BI473" s="28">
        <v>0</v>
      </c>
      <c r="BJ473" s="28">
        <v>0</v>
      </c>
      <c r="BK473" s="28">
        <v>0</v>
      </c>
      <c r="BL473" s="28">
        <v>0</v>
      </c>
      <c r="BM473" s="28">
        <v>0</v>
      </c>
      <c r="BN473" s="28">
        <v>0</v>
      </c>
      <c r="BO473" s="28">
        <v>0</v>
      </c>
      <c r="BP473" s="29">
        <v>0</v>
      </c>
      <c r="BQ473" s="29">
        <v>0</v>
      </c>
      <c r="BR473" s="29">
        <v>0</v>
      </c>
      <c r="BS473" s="28">
        <v>0</v>
      </c>
      <c r="BT473" s="28">
        <v>0</v>
      </c>
      <c r="BU473" s="29">
        <v>0</v>
      </c>
      <c r="BV473" s="28">
        <v>0</v>
      </c>
      <c r="BW473" s="28">
        <v>0</v>
      </c>
      <c r="BX473" s="29">
        <v>0</v>
      </c>
      <c r="BY473" s="28">
        <v>0</v>
      </c>
      <c r="BZ473" s="28">
        <v>0</v>
      </c>
      <c r="CA473" s="29">
        <v>0</v>
      </c>
      <c r="CB473" s="28">
        <v>0</v>
      </c>
      <c r="CC473" s="28">
        <v>0</v>
      </c>
      <c r="CD473" s="29">
        <v>0</v>
      </c>
      <c r="CE473" s="30">
        <v>0</v>
      </c>
      <c r="CF473" s="30">
        <v>0</v>
      </c>
      <c r="CG473" s="30">
        <v>0</v>
      </c>
      <c r="CH473" s="29">
        <v>0</v>
      </c>
      <c r="CI473" s="29">
        <v>0</v>
      </c>
      <c r="CJ473" s="30">
        <v>0</v>
      </c>
      <c r="CK473" s="30">
        <v>0</v>
      </c>
      <c r="CL473" s="30">
        <v>0</v>
      </c>
      <c r="CM473" s="30">
        <v>0</v>
      </c>
      <c r="CN473" s="29">
        <v>0</v>
      </c>
      <c r="CO473" s="30">
        <v>0</v>
      </c>
      <c r="CP473" s="30">
        <v>0</v>
      </c>
      <c r="CQ473" s="30">
        <v>0</v>
      </c>
      <c r="CR473" s="30">
        <v>0</v>
      </c>
      <c r="CS473" s="30">
        <v>0</v>
      </c>
      <c r="CT473" s="30">
        <v>0</v>
      </c>
      <c r="CU473" s="30">
        <v>0</v>
      </c>
      <c r="CV473" s="30">
        <v>0</v>
      </c>
      <c r="CW473" s="30">
        <v>0</v>
      </c>
      <c r="CX473" s="31">
        <v>0</v>
      </c>
      <c r="CY473" s="29">
        <v>0</v>
      </c>
      <c r="CZ473" s="30">
        <v>0</v>
      </c>
      <c r="DA473" s="30">
        <v>0</v>
      </c>
      <c r="DB473" s="29">
        <v>0</v>
      </c>
      <c r="DC473" s="29">
        <v>0</v>
      </c>
      <c r="DD473" s="30">
        <v>0</v>
      </c>
      <c r="DE473" s="30">
        <v>0</v>
      </c>
      <c r="DF473" s="29">
        <v>0</v>
      </c>
      <c r="DG473" s="29">
        <v>0</v>
      </c>
      <c r="DH473" s="29">
        <v>0</v>
      </c>
      <c r="DI473" s="29">
        <v>0</v>
      </c>
      <c r="DJ473" s="30">
        <v>0</v>
      </c>
      <c r="DK473" s="30">
        <v>0</v>
      </c>
      <c r="DL473" s="29">
        <v>0</v>
      </c>
      <c r="DM473" s="29">
        <v>0</v>
      </c>
      <c r="DN473" s="32">
        <v>0</v>
      </c>
      <c r="DO473" s="33">
        <v>0</v>
      </c>
      <c r="DP473" s="31">
        <v>0</v>
      </c>
      <c r="DQ473" s="33">
        <v>0</v>
      </c>
      <c r="DR473" s="33">
        <v>0</v>
      </c>
      <c r="DS473" s="33">
        <v>0</v>
      </c>
      <c r="DT473" s="33">
        <v>0</v>
      </c>
      <c r="DU473" s="33">
        <v>0</v>
      </c>
      <c r="DV473" s="32">
        <v>0</v>
      </c>
      <c r="DW473" s="33">
        <v>0</v>
      </c>
      <c r="DX473" s="33">
        <v>0</v>
      </c>
      <c r="DY473" s="33">
        <v>0</v>
      </c>
      <c r="DZ473" s="26">
        <v>0</v>
      </c>
      <c r="EA473" s="28">
        <v>0</v>
      </c>
      <c r="EB473" s="28">
        <v>0</v>
      </c>
      <c r="EC473" s="28">
        <v>0</v>
      </c>
      <c r="ED473" s="34">
        <v>0</v>
      </c>
      <c r="EE473" s="33">
        <v>0</v>
      </c>
      <c r="EF473" s="33">
        <v>0</v>
      </c>
      <c r="EG473" s="28">
        <v>0</v>
      </c>
      <c r="EH473" s="34">
        <v>0</v>
      </c>
      <c r="EI473" s="30">
        <v>0</v>
      </c>
      <c r="EJ473" s="30">
        <v>0</v>
      </c>
      <c r="EK473" s="30">
        <v>0</v>
      </c>
      <c r="EL473" s="31">
        <v>0</v>
      </c>
      <c r="EM473" s="32">
        <v>0</v>
      </c>
      <c r="EN473" s="32">
        <v>0</v>
      </c>
      <c r="EO473" s="32">
        <v>0</v>
      </c>
      <c r="EP473" s="35">
        <v>0</v>
      </c>
    </row>
    <row r="474" spans="1:146" ht="12" hidden="1" customHeight="1" outlineLevel="1" x14ac:dyDescent="0.25">
      <c r="A474" s="14"/>
      <c r="B474" s="14" t="s">
        <v>609</v>
      </c>
      <c r="C474" s="54" t="s">
        <v>615</v>
      </c>
      <c r="D474" s="54"/>
      <c r="E474" s="54"/>
      <c r="F474" s="54"/>
      <c r="G474" s="54"/>
      <c r="H474" s="15"/>
      <c r="I474" s="15"/>
      <c r="J474" s="15"/>
      <c r="K474" s="46"/>
      <c r="L474" s="46"/>
      <c r="M474" s="46"/>
      <c r="N474" s="46"/>
      <c r="O474" s="46"/>
      <c r="P474" s="46"/>
      <c r="Q474" s="24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0</v>
      </c>
      <c r="W474" s="25">
        <v>0</v>
      </c>
      <c r="X474" s="24">
        <v>0</v>
      </c>
      <c r="Y474" s="25">
        <v>0</v>
      </c>
      <c r="Z474" s="25">
        <v>0</v>
      </c>
      <c r="AA474" s="25">
        <v>0</v>
      </c>
      <c r="AB474" s="25">
        <v>0</v>
      </c>
      <c r="AC474" s="25">
        <v>0</v>
      </c>
      <c r="AD474" s="25">
        <v>0</v>
      </c>
      <c r="AE474" s="25">
        <v>0</v>
      </c>
      <c r="AF474" s="24">
        <v>0</v>
      </c>
      <c r="AG474" s="24">
        <v>0</v>
      </c>
      <c r="AH474" s="26">
        <v>0</v>
      </c>
      <c r="AI474" s="27">
        <v>0</v>
      </c>
      <c r="AJ474" s="28">
        <v>0</v>
      </c>
      <c r="AK474" s="28">
        <v>0</v>
      </c>
      <c r="AL474" s="28">
        <v>0</v>
      </c>
      <c r="AM474" s="27">
        <v>0</v>
      </c>
      <c r="AN474" s="28">
        <v>0</v>
      </c>
      <c r="AO474" s="28">
        <v>0</v>
      </c>
      <c r="AP474" s="29">
        <v>0</v>
      </c>
      <c r="AQ474" s="29">
        <v>0</v>
      </c>
      <c r="AR474" s="27">
        <v>0</v>
      </c>
      <c r="AS474" s="28">
        <v>0</v>
      </c>
      <c r="AT474" s="28">
        <v>0</v>
      </c>
      <c r="AU474" s="28">
        <v>0</v>
      </c>
      <c r="AV474" s="28">
        <v>0</v>
      </c>
      <c r="AW474" s="28">
        <v>0</v>
      </c>
      <c r="AX474" s="28">
        <v>0</v>
      </c>
      <c r="AY474" s="27">
        <v>0</v>
      </c>
      <c r="AZ474" s="28">
        <v>0</v>
      </c>
      <c r="BA474" s="28">
        <v>0</v>
      </c>
      <c r="BB474" s="28">
        <v>0</v>
      </c>
      <c r="BC474" s="28">
        <v>0</v>
      </c>
      <c r="BD474" s="28">
        <v>0</v>
      </c>
      <c r="BE474" s="27">
        <v>0</v>
      </c>
      <c r="BF474" s="28">
        <v>0</v>
      </c>
      <c r="BG474" s="28">
        <v>0</v>
      </c>
      <c r="BH474" s="28">
        <v>0</v>
      </c>
      <c r="BI474" s="28">
        <v>0</v>
      </c>
      <c r="BJ474" s="28">
        <v>0</v>
      </c>
      <c r="BK474" s="28">
        <v>0</v>
      </c>
      <c r="BL474" s="28">
        <v>0</v>
      </c>
      <c r="BM474" s="28">
        <v>0</v>
      </c>
      <c r="BN474" s="28">
        <v>0</v>
      </c>
      <c r="BO474" s="28">
        <v>0</v>
      </c>
      <c r="BP474" s="29">
        <v>0</v>
      </c>
      <c r="BQ474" s="29">
        <v>0</v>
      </c>
      <c r="BR474" s="29">
        <v>0</v>
      </c>
      <c r="BS474" s="28">
        <v>0</v>
      </c>
      <c r="BT474" s="28">
        <v>0</v>
      </c>
      <c r="BU474" s="29">
        <v>0</v>
      </c>
      <c r="BV474" s="28">
        <v>0</v>
      </c>
      <c r="BW474" s="28">
        <v>0</v>
      </c>
      <c r="BX474" s="29">
        <v>0</v>
      </c>
      <c r="BY474" s="28">
        <v>0</v>
      </c>
      <c r="BZ474" s="28">
        <v>0</v>
      </c>
      <c r="CA474" s="29">
        <v>0</v>
      </c>
      <c r="CB474" s="28">
        <v>0</v>
      </c>
      <c r="CC474" s="28">
        <v>0</v>
      </c>
      <c r="CD474" s="29">
        <v>0</v>
      </c>
      <c r="CE474" s="30">
        <v>0</v>
      </c>
      <c r="CF474" s="30">
        <v>0</v>
      </c>
      <c r="CG474" s="30">
        <v>0</v>
      </c>
      <c r="CH474" s="29">
        <v>0</v>
      </c>
      <c r="CI474" s="29">
        <v>0</v>
      </c>
      <c r="CJ474" s="30">
        <v>0</v>
      </c>
      <c r="CK474" s="30">
        <v>0</v>
      </c>
      <c r="CL474" s="30">
        <v>0</v>
      </c>
      <c r="CM474" s="30">
        <v>0</v>
      </c>
      <c r="CN474" s="29">
        <v>0</v>
      </c>
      <c r="CO474" s="30">
        <v>0</v>
      </c>
      <c r="CP474" s="30">
        <v>0</v>
      </c>
      <c r="CQ474" s="30">
        <v>0</v>
      </c>
      <c r="CR474" s="30">
        <v>0</v>
      </c>
      <c r="CS474" s="30">
        <v>0</v>
      </c>
      <c r="CT474" s="30">
        <v>0</v>
      </c>
      <c r="CU474" s="30">
        <v>0</v>
      </c>
      <c r="CV474" s="30">
        <v>0</v>
      </c>
      <c r="CW474" s="30">
        <v>0</v>
      </c>
      <c r="CX474" s="31">
        <v>0</v>
      </c>
      <c r="CY474" s="29">
        <v>0</v>
      </c>
      <c r="CZ474" s="30">
        <v>0</v>
      </c>
      <c r="DA474" s="30">
        <v>0</v>
      </c>
      <c r="DB474" s="29">
        <v>0</v>
      </c>
      <c r="DC474" s="29">
        <v>0</v>
      </c>
      <c r="DD474" s="30">
        <v>0</v>
      </c>
      <c r="DE474" s="30">
        <v>0</v>
      </c>
      <c r="DF474" s="29">
        <v>0</v>
      </c>
      <c r="DG474" s="29">
        <v>0</v>
      </c>
      <c r="DH474" s="29">
        <v>0</v>
      </c>
      <c r="DI474" s="29">
        <v>0</v>
      </c>
      <c r="DJ474" s="30">
        <v>0</v>
      </c>
      <c r="DK474" s="30">
        <v>0</v>
      </c>
      <c r="DL474" s="29">
        <v>0</v>
      </c>
      <c r="DM474" s="29">
        <v>0</v>
      </c>
      <c r="DN474" s="32">
        <v>0</v>
      </c>
      <c r="DO474" s="33">
        <v>0</v>
      </c>
      <c r="DP474" s="31">
        <v>0</v>
      </c>
      <c r="DQ474" s="33">
        <v>0</v>
      </c>
      <c r="DR474" s="33">
        <v>0</v>
      </c>
      <c r="DS474" s="33">
        <v>0</v>
      </c>
      <c r="DT474" s="33">
        <v>0</v>
      </c>
      <c r="DU474" s="33">
        <v>0</v>
      </c>
      <c r="DV474" s="32">
        <v>0</v>
      </c>
      <c r="DW474" s="33">
        <v>0</v>
      </c>
      <c r="DX474" s="33">
        <v>0</v>
      </c>
      <c r="DY474" s="33">
        <v>0</v>
      </c>
      <c r="DZ474" s="26">
        <v>0</v>
      </c>
      <c r="EA474" s="28">
        <v>0</v>
      </c>
      <c r="EB474" s="28">
        <v>0</v>
      </c>
      <c r="EC474" s="28">
        <v>0</v>
      </c>
      <c r="ED474" s="34">
        <v>0</v>
      </c>
      <c r="EE474" s="33">
        <v>0</v>
      </c>
      <c r="EF474" s="33">
        <v>0</v>
      </c>
      <c r="EG474" s="28">
        <v>0</v>
      </c>
      <c r="EH474" s="34">
        <v>0</v>
      </c>
      <c r="EI474" s="30">
        <v>0</v>
      </c>
      <c r="EJ474" s="30">
        <v>0</v>
      </c>
      <c r="EK474" s="30">
        <v>0</v>
      </c>
      <c r="EL474" s="31">
        <v>0</v>
      </c>
      <c r="EM474" s="32">
        <v>0</v>
      </c>
      <c r="EN474" s="32">
        <v>0</v>
      </c>
      <c r="EO474" s="32">
        <v>0</v>
      </c>
      <c r="EP474" s="35">
        <v>0</v>
      </c>
    </row>
    <row r="475" spans="1:146" ht="12" hidden="1" customHeight="1" outlineLevel="1" x14ac:dyDescent="0.25">
      <c r="A475" s="14"/>
      <c r="B475" s="14" t="s">
        <v>609</v>
      </c>
      <c r="C475" s="54" t="s">
        <v>616</v>
      </c>
      <c r="D475" s="54"/>
      <c r="E475" s="54"/>
      <c r="F475" s="54"/>
      <c r="G475" s="54"/>
      <c r="H475" s="15"/>
      <c r="I475" s="15"/>
      <c r="J475" s="15"/>
      <c r="K475" s="46"/>
      <c r="L475" s="46"/>
      <c r="M475" s="46"/>
      <c r="N475" s="46"/>
      <c r="O475" s="46"/>
      <c r="P475" s="46"/>
      <c r="Q475" s="24">
        <v>-128.62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4">
        <v>0</v>
      </c>
      <c r="Y475" s="25">
        <v>0</v>
      </c>
      <c r="Z475" s="25">
        <v>0</v>
      </c>
      <c r="AA475" s="25">
        <v>0</v>
      </c>
      <c r="AB475" s="25">
        <v>0</v>
      </c>
      <c r="AC475" s="25">
        <v>0</v>
      </c>
      <c r="AD475" s="25">
        <v>0</v>
      </c>
      <c r="AE475" s="25">
        <v>0</v>
      </c>
      <c r="AF475" s="24">
        <v>0</v>
      </c>
      <c r="AG475" s="24">
        <v>-128.62</v>
      </c>
      <c r="AH475" s="26">
        <v>0</v>
      </c>
      <c r="AI475" s="27">
        <v>0</v>
      </c>
      <c r="AJ475" s="28">
        <v>0</v>
      </c>
      <c r="AK475" s="28">
        <v>0</v>
      </c>
      <c r="AL475" s="28">
        <v>0</v>
      </c>
      <c r="AM475" s="27">
        <v>0</v>
      </c>
      <c r="AN475" s="28">
        <v>0</v>
      </c>
      <c r="AO475" s="28">
        <v>0</v>
      </c>
      <c r="AP475" s="29">
        <v>0</v>
      </c>
      <c r="AQ475" s="29">
        <v>0</v>
      </c>
      <c r="AR475" s="27">
        <v>0</v>
      </c>
      <c r="AS475" s="28">
        <v>0</v>
      </c>
      <c r="AT475" s="28">
        <v>0</v>
      </c>
      <c r="AU475" s="28">
        <v>0</v>
      </c>
      <c r="AV475" s="28">
        <v>0</v>
      </c>
      <c r="AW475" s="28">
        <v>0</v>
      </c>
      <c r="AX475" s="28">
        <v>0</v>
      </c>
      <c r="AY475" s="27">
        <v>0</v>
      </c>
      <c r="AZ475" s="28">
        <v>0</v>
      </c>
      <c r="BA475" s="28">
        <v>0</v>
      </c>
      <c r="BB475" s="28">
        <v>0</v>
      </c>
      <c r="BC475" s="28">
        <v>0</v>
      </c>
      <c r="BD475" s="28">
        <v>0</v>
      </c>
      <c r="BE475" s="27">
        <v>0</v>
      </c>
      <c r="BF475" s="28">
        <v>0</v>
      </c>
      <c r="BG475" s="28">
        <v>0</v>
      </c>
      <c r="BH475" s="28">
        <v>0</v>
      </c>
      <c r="BI475" s="28">
        <v>0</v>
      </c>
      <c r="BJ475" s="28">
        <v>0</v>
      </c>
      <c r="BK475" s="28">
        <v>0</v>
      </c>
      <c r="BL475" s="28">
        <v>0</v>
      </c>
      <c r="BM475" s="28">
        <v>0</v>
      </c>
      <c r="BN475" s="28">
        <v>0</v>
      </c>
      <c r="BO475" s="28">
        <v>0</v>
      </c>
      <c r="BP475" s="29">
        <v>0</v>
      </c>
      <c r="BQ475" s="29">
        <v>0</v>
      </c>
      <c r="BR475" s="29">
        <v>0</v>
      </c>
      <c r="BS475" s="28">
        <v>0</v>
      </c>
      <c r="BT475" s="28">
        <v>0</v>
      </c>
      <c r="BU475" s="29">
        <v>0</v>
      </c>
      <c r="BV475" s="28">
        <v>0</v>
      </c>
      <c r="BW475" s="28">
        <v>0</v>
      </c>
      <c r="BX475" s="29">
        <v>0</v>
      </c>
      <c r="BY475" s="28">
        <v>0</v>
      </c>
      <c r="BZ475" s="28">
        <v>0</v>
      </c>
      <c r="CA475" s="29">
        <v>0</v>
      </c>
      <c r="CB475" s="28">
        <v>0</v>
      </c>
      <c r="CC475" s="28">
        <v>0</v>
      </c>
      <c r="CD475" s="29">
        <v>0</v>
      </c>
      <c r="CE475" s="30">
        <v>0</v>
      </c>
      <c r="CF475" s="30">
        <v>0</v>
      </c>
      <c r="CG475" s="30">
        <v>0</v>
      </c>
      <c r="CH475" s="29">
        <v>0</v>
      </c>
      <c r="CI475" s="29">
        <v>0</v>
      </c>
      <c r="CJ475" s="30">
        <v>0</v>
      </c>
      <c r="CK475" s="30">
        <v>0</v>
      </c>
      <c r="CL475" s="30">
        <v>0</v>
      </c>
      <c r="CM475" s="30">
        <v>0</v>
      </c>
      <c r="CN475" s="29">
        <v>0</v>
      </c>
      <c r="CO475" s="30">
        <v>0</v>
      </c>
      <c r="CP475" s="30">
        <v>0</v>
      </c>
      <c r="CQ475" s="30">
        <v>0</v>
      </c>
      <c r="CR475" s="30">
        <v>0</v>
      </c>
      <c r="CS475" s="30">
        <v>0</v>
      </c>
      <c r="CT475" s="30">
        <v>0</v>
      </c>
      <c r="CU475" s="30">
        <v>0</v>
      </c>
      <c r="CV475" s="30">
        <v>0</v>
      </c>
      <c r="CW475" s="30">
        <v>0</v>
      </c>
      <c r="CX475" s="31">
        <v>0</v>
      </c>
      <c r="CY475" s="29">
        <v>0</v>
      </c>
      <c r="CZ475" s="30">
        <v>0</v>
      </c>
      <c r="DA475" s="30">
        <v>0</v>
      </c>
      <c r="DB475" s="29">
        <v>0</v>
      </c>
      <c r="DC475" s="29">
        <v>0</v>
      </c>
      <c r="DD475" s="30">
        <v>0</v>
      </c>
      <c r="DE475" s="30">
        <v>0</v>
      </c>
      <c r="DF475" s="29">
        <v>0</v>
      </c>
      <c r="DG475" s="29">
        <v>0</v>
      </c>
      <c r="DH475" s="29">
        <v>0</v>
      </c>
      <c r="DI475" s="29">
        <v>0</v>
      </c>
      <c r="DJ475" s="30">
        <v>0</v>
      </c>
      <c r="DK475" s="30">
        <v>0</v>
      </c>
      <c r="DL475" s="29">
        <v>0</v>
      </c>
      <c r="DM475" s="29">
        <v>0</v>
      </c>
      <c r="DN475" s="32">
        <v>0</v>
      </c>
      <c r="DO475" s="33">
        <v>0</v>
      </c>
      <c r="DP475" s="31">
        <v>0</v>
      </c>
      <c r="DQ475" s="33">
        <v>0</v>
      </c>
      <c r="DR475" s="33">
        <v>0</v>
      </c>
      <c r="DS475" s="33">
        <v>0</v>
      </c>
      <c r="DT475" s="33">
        <v>0</v>
      </c>
      <c r="DU475" s="33">
        <v>0</v>
      </c>
      <c r="DV475" s="32">
        <v>0</v>
      </c>
      <c r="DW475" s="33">
        <v>0</v>
      </c>
      <c r="DX475" s="33">
        <v>0</v>
      </c>
      <c r="DY475" s="33">
        <v>0</v>
      </c>
      <c r="DZ475" s="26">
        <v>0</v>
      </c>
      <c r="EA475" s="28">
        <v>0</v>
      </c>
      <c r="EB475" s="28">
        <v>0</v>
      </c>
      <c r="EC475" s="28">
        <v>0</v>
      </c>
      <c r="ED475" s="34">
        <v>0</v>
      </c>
      <c r="EE475" s="33">
        <v>0</v>
      </c>
      <c r="EF475" s="33">
        <v>0</v>
      </c>
      <c r="EG475" s="28">
        <v>0</v>
      </c>
      <c r="EH475" s="34">
        <v>0</v>
      </c>
      <c r="EI475" s="30">
        <v>0</v>
      </c>
      <c r="EJ475" s="30">
        <v>0</v>
      </c>
      <c r="EK475" s="30">
        <v>0</v>
      </c>
      <c r="EL475" s="31">
        <v>0</v>
      </c>
      <c r="EM475" s="32">
        <v>0</v>
      </c>
      <c r="EN475" s="32">
        <v>0</v>
      </c>
      <c r="EO475" s="32">
        <v>0</v>
      </c>
      <c r="EP475" s="35">
        <v>0</v>
      </c>
    </row>
    <row r="476" spans="1:146" ht="12" hidden="1" customHeight="1" outlineLevel="1" x14ac:dyDescent="0.25">
      <c r="A476" s="14"/>
      <c r="B476" s="14" t="s">
        <v>609</v>
      </c>
      <c r="C476" s="54" t="s">
        <v>617</v>
      </c>
      <c r="D476" s="54"/>
      <c r="E476" s="54"/>
      <c r="F476" s="54"/>
      <c r="G476" s="54"/>
      <c r="H476" s="15"/>
      <c r="I476" s="15"/>
      <c r="J476" s="15"/>
      <c r="K476" s="46"/>
      <c r="L476" s="46"/>
      <c r="M476" s="46"/>
      <c r="N476" s="46"/>
      <c r="O476" s="46"/>
      <c r="P476" s="46"/>
      <c r="Q476" s="24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24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0</v>
      </c>
      <c r="AD476" s="25">
        <v>0</v>
      </c>
      <c r="AE476" s="25">
        <v>0</v>
      </c>
      <c r="AF476" s="24">
        <v>0</v>
      </c>
      <c r="AG476" s="24">
        <v>0</v>
      </c>
      <c r="AH476" s="26">
        <v>0</v>
      </c>
      <c r="AI476" s="27">
        <v>0</v>
      </c>
      <c r="AJ476" s="28">
        <v>0</v>
      </c>
      <c r="AK476" s="28">
        <v>0</v>
      </c>
      <c r="AL476" s="28">
        <v>0</v>
      </c>
      <c r="AM476" s="27">
        <v>0</v>
      </c>
      <c r="AN476" s="28">
        <v>0</v>
      </c>
      <c r="AO476" s="28">
        <v>0</v>
      </c>
      <c r="AP476" s="29">
        <v>0</v>
      </c>
      <c r="AQ476" s="29">
        <v>0</v>
      </c>
      <c r="AR476" s="27">
        <v>0</v>
      </c>
      <c r="AS476" s="28">
        <v>0</v>
      </c>
      <c r="AT476" s="28">
        <v>0</v>
      </c>
      <c r="AU476" s="28">
        <v>0</v>
      </c>
      <c r="AV476" s="28">
        <v>0</v>
      </c>
      <c r="AW476" s="28">
        <v>0</v>
      </c>
      <c r="AX476" s="28">
        <v>0</v>
      </c>
      <c r="AY476" s="27">
        <v>0</v>
      </c>
      <c r="AZ476" s="28">
        <v>0</v>
      </c>
      <c r="BA476" s="28">
        <v>0</v>
      </c>
      <c r="BB476" s="28">
        <v>0</v>
      </c>
      <c r="BC476" s="28">
        <v>0</v>
      </c>
      <c r="BD476" s="28">
        <v>0</v>
      </c>
      <c r="BE476" s="27">
        <v>0</v>
      </c>
      <c r="BF476" s="28">
        <v>0</v>
      </c>
      <c r="BG476" s="28">
        <v>0</v>
      </c>
      <c r="BH476" s="28">
        <v>0</v>
      </c>
      <c r="BI476" s="28">
        <v>0</v>
      </c>
      <c r="BJ476" s="28">
        <v>0</v>
      </c>
      <c r="BK476" s="28">
        <v>0</v>
      </c>
      <c r="BL476" s="28">
        <v>0</v>
      </c>
      <c r="BM476" s="28">
        <v>0</v>
      </c>
      <c r="BN476" s="28">
        <v>0</v>
      </c>
      <c r="BO476" s="28">
        <v>0</v>
      </c>
      <c r="BP476" s="29">
        <v>0</v>
      </c>
      <c r="BQ476" s="29">
        <v>0</v>
      </c>
      <c r="BR476" s="29">
        <v>0</v>
      </c>
      <c r="BS476" s="28">
        <v>0</v>
      </c>
      <c r="BT476" s="28">
        <v>0</v>
      </c>
      <c r="BU476" s="29">
        <v>0</v>
      </c>
      <c r="BV476" s="28">
        <v>0</v>
      </c>
      <c r="BW476" s="28">
        <v>0</v>
      </c>
      <c r="BX476" s="29">
        <v>0</v>
      </c>
      <c r="BY476" s="28">
        <v>0</v>
      </c>
      <c r="BZ476" s="28">
        <v>0</v>
      </c>
      <c r="CA476" s="29">
        <v>0</v>
      </c>
      <c r="CB476" s="28">
        <v>0</v>
      </c>
      <c r="CC476" s="28">
        <v>0</v>
      </c>
      <c r="CD476" s="29">
        <v>0</v>
      </c>
      <c r="CE476" s="30">
        <v>0</v>
      </c>
      <c r="CF476" s="30">
        <v>0</v>
      </c>
      <c r="CG476" s="30">
        <v>0</v>
      </c>
      <c r="CH476" s="29">
        <v>0</v>
      </c>
      <c r="CI476" s="29">
        <v>0</v>
      </c>
      <c r="CJ476" s="30">
        <v>0</v>
      </c>
      <c r="CK476" s="30">
        <v>0</v>
      </c>
      <c r="CL476" s="30">
        <v>0</v>
      </c>
      <c r="CM476" s="30">
        <v>0</v>
      </c>
      <c r="CN476" s="29">
        <v>0</v>
      </c>
      <c r="CO476" s="30">
        <v>0</v>
      </c>
      <c r="CP476" s="30">
        <v>0</v>
      </c>
      <c r="CQ476" s="30">
        <v>0</v>
      </c>
      <c r="CR476" s="30">
        <v>0</v>
      </c>
      <c r="CS476" s="30">
        <v>0</v>
      </c>
      <c r="CT476" s="30">
        <v>0</v>
      </c>
      <c r="CU476" s="30">
        <v>0</v>
      </c>
      <c r="CV476" s="30">
        <v>0</v>
      </c>
      <c r="CW476" s="30">
        <v>0</v>
      </c>
      <c r="CX476" s="31">
        <v>0</v>
      </c>
      <c r="CY476" s="29">
        <v>0</v>
      </c>
      <c r="CZ476" s="30">
        <v>0</v>
      </c>
      <c r="DA476" s="30">
        <v>0</v>
      </c>
      <c r="DB476" s="29">
        <v>0</v>
      </c>
      <c r="DC476" s="29">
        <v>0</v>
      </c>
      <c r="DD476" s="30">
        <v>0</v>
      </c>
      <c r="DE476" s="30">
        <v>0</v>
      </c>
      <c r="DF476" s="29">
        <v>0</v>
      </c>
      <c r="DG476" s="29">
        <v>0</v>
      </c>
      <c r="DH476" s="29">
        <v>0</v>
      </c>
      <c r="DI476" s="29">
        <v>0</v>
      </c>
      <c r="DJ476" s="30">
        <v>0</v>
      </c>
      <c r="DK476" s="30">
        <v>0</v>
      </c>
      <c r="DL476" s="29">
        <v>0</v>
      </c>
      <c r="DM476" s="29">
        <v>0</v>
      </c>
      <c r="DN476" s="32">
        <v>0</v>
      </c>
      <c r="DO476" s="33">
        <v>0</v>
      </c>
      <c r="DP476" s="31">
        <v>0</v>
      </c>
      <c r="DQ476" s="33">
        <v>0</v>
      </c>
      <c r="DR476" s="33">
        <v>0</v>
      </c>
      <c r="DS476" s="33">
        <v>0</v>
      </c>
      <c r="DT476" s="33">
        <v>0</v>
      </c>
      <c r="DU476" s="33">
        <v>0</v>
      </c>
      <c r="DV476" s="32">
        <v>0</v>
      </c>
      <c r="DW476" s="33">
        <v>0</v>
      </c>
      <c r="DX476" s="33">
        <v>0</v>
      </c>
      <c r="DY476" s="33">
        <v>0</v>
      </c>
      <c r="DZ476" s="26">
        <v>0</v>
      </c>
      <c r="EA476" s="28">
        <v>0</v>
      </c>
      <c r="EB476" s="28">
        <v>0</v>
      </c>
      <c r="EC476" s="28">
        <v>0</v>
      </c>
      <c r="ED476" s="34">
        <v>0</v>
      </c>
      <c r="EE476" s="33">
        <v>0</v>
      </c>
      <c r="EF476" s="33">
        <v>0</v>
      </c>
      <c r="EG476" s="28">
        <v>0</v>
      </c>
      <c r="EH476" s="34">
        <v>0</v>
      </c>
      <c r="EI476" s="30">
        <v>0</v>
      </c>
      <c r="EJ476" s="30">
        <v>0</v>
      </c>
      <c r="EK476" s="30">
        <v>0</v>
      </c>
      <c r="EL476" s="31">
        <v>0</v>
      </c>
      <c r="EM476" s="32">
        <v>0</v>
      </c>
      <c r="EN476" s="32">
        <v>0</v>
      </c>
      <c r="EO476" s="32">
        <v>0</v>
      </c>
      <c r="EP476" s="35">
        <v>0</v>
      </c>
    </row>
    <row r="477" spans="1:146" ht="12" hidden="1" customHeight="1" outlineLevel="1" x14ac:dyDescent="0.25">
      <c r="A477" s="14"/>
      <c r="B477" s="14" t="s">
        <v>618</v>
      </c>
      <c r="C477" s="54" t="s">
        <v>619</v>
      </c>
      <c r="D477" s="54"/>
      <c r="E477" s="54"/>
      <c r="F477" s="54"/>
      <c r="G477" s="54"/>
      <c r="H477" s="15"/>
      <c r="I477" s="15"/>
      <c r="J477" s="15"/>
      <c r="K477" s="46"/>
      <c r="L477" s="46"/>
      <c r="M477" s="46"/>
      <c r="N477" s="46"/>
      <c r="O477" s="46"/>
      <c r="P477" s="46"/>
      <c r="Q477" s="24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4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0</v>
      </c>
      <c r="AE477" s="25">
        <v>0</v>
      </c>
      <c r="AF477" s="24">
        <v>0</v>
      </c>
      <c r="AG477" s="24">
        <v>0</v>
      </c>
      <c r="AH477" s="26">
        <v>0</v>
      </c>
      <c r="AI477" s="27">
        <v>0</v>
      </c>
      <c r="AJ477" s="28">
        <v>0</v>
      </c>
      <c r="AK477" s="28">
        <v>0</v>
      </c>
      <c r="AL477" s="28">
        <v>0</v>
      </c>
      <c r="AM477" s="27">
        <v>0</v>
      </c>
      <c r="AN477" s="28">
        <v>0</v>
      </c>
      <c r="AO477" s="28">
        <v>0</v>
      </c>
      <c r="AP477" s="29">
        <v>0</v>
      </c>
      <c r="AQ477" s="29">
        <v>0</v>
      </c>
      <c r="AR477" s="27">
        <v>0</v>
      </c>
      <c r="AS477" s="28">
        <v>0</v>
      </c>
      <c r="AT477" s="28">
        <v>0</v>
      </c>
      <c r="AU477" s="28">
        <v>0</v>
      </c>
      <c r="AV477" s="28">
        <v>0</v>
      </c>
      <c r="AW477" s="28">
        <v>0</v>
      </c>
      <c r="AX477" s="28">
        <v>0</v>
      </c>
      <c r="AY477" s="27">
        <v>0</v>
      </c>
      <c r="AZ477" s="28">
        <v>0</v>
      </c>
      <c r="BA477" s="28">
        <v>0</v>
      </c>
      <c r="BB477" s="28">
        <v>0</v>
      </c>
      <c r="BC477" s="28">
        <v>0</v>
      </c>
      <c r="BD477" s="28">
        <v>0</v>
      </c>
      <c r="BE477" s="27">
        <v>0</v>
      </c>
      <c r="BF477" s="28">
        <v>0</v>
      </c>
      <c r="BG477" s="28">
        <v>0</v>
      </c>
      <c r="BH477" s="28">
        <v>0</v>
      </c>
      <c r="BI477" s="28">
        <v>0</v>
      </c>
      <c r="BJ477" s="28">
        <v>0</v>
      </c>
      <c r="BK477" s="28">
        <v>0</v>
      </c>
      <c r="BL477" s="28">
        <v>0</v>
      </c>
      <c r="BM477" s="28">
        <v>0</v>
      </c>
      <c r="BN477" s="28">
        <v>0</v>
      </c>
      <c r="BO477" s="28">
        <v>0</v>
      </c>
      <c r="BP477" s="29">
        <v>0</v>
      </c>
      <c r="BQ477" s="29">
        <v>0</v>
      </c>
      <c r="BR477" s="29">
        <v>0</v>
      </c>
      <c r="BS477" s="28">
        <v>0</v>
      </c>
      <c r="BT477" s="28">
        <v>0</v>
      </c>
      <c r="BU477" s="29">
        <v>0</v>
      </c>
      <c r="BV477" s="28">
        <v>0</v>
      </c>
      <c r="BW477" s="28">
        <v>0</v>
      </c>
      <c r="BX477" s="29">
        <v>0</v>
      </c>
      <c r="BY477" s="28">
        <v>0</v>
      </c>
      <c r="BZ477" s="28">
        <v>0</v>
      </c>
      <c r="CA477" s="29">
        <v>0</v>
      </c>
      <c r="CB477" s="28">
        <v>0</v>
      </c>
      <c r="CC477" s="28">
        <v>0</v>
      </c>
      <c r="CD477" s="29">
        <v>0</v>
      </c>
      <c r="CE477" s="30">
        <v>0</v>
      </c>
      <c r="CF477" s="30">
        <v>0</v>
      </c>
      <c r="CG477" s="30">
        <v>0</v>
      </c>
      <c r="CH477" s="29">
        <v>0</v>
      </c>
      <c r="CI477" s="29">
        <v>0</v>
      </c>
      <c r="CJ477" s="30">
        <v>0</v>
      </c>
      <c r="CK477" s="30">
        <v>0</v>
      </c>
      <c r="CL477" s="30">
        <v>0</v>
      </c>
      <c r="CM477" s="30">
        <v>0</v>
      </c>
      <c r="CN477" s="29">
        <v>0</v>
      </c>
      <c r="CO477" s="30">
        <v>0</v>
      </c>
      <c r="CP477" s="30">
        <v>0</v>
      </c>
      <c r="CQ477" s="30">
        <v>0</v>
      </c>
      <c r="CR477" s="30">
        <v>0</v>
      </c>
      <c r="CS477" s="30">
        <v>0</v>
      </c>
      <c r="CT477" s="30">
        <v>0</v>
      </c>
      <c r="CU477" s="30">
        <v>0</v>
      </c>
      <c r="CV477" s="30">
        <v>0</v>
      </c>
      <c r="CW477" s="30">
        <v>0</v>
      </c>
      <c r="CX477" s="31">
        <v>0</v>
      </c>
      <c r="CY477" s="29">
        <v>0</v>
      </c>
      <c r="CZ477" s="30">
        <v>0</v>
      </c>
      <c r="DA477" s="30">
        <v>0</v>
      </c>
      <c r="DB477" s="29">
        <v>0</v>
      </c>
      <c r="DC477" s="29">
        <v>0</v>
      </c>
      <c r="DD477" s="30">
        <v>0</v>
      </c>
      <c r="DE477" s="30">
        <v>0</v>
      </c>
      <c r="DF477" s="29">
        <v>0</v>
      </c>
      <c r="DG477" s="29">
        <v>0</v>
      </c>
      <c r="DH477" s="29">
        <v>0</v>
      </c>
      <c r="DI477" s="29">
        <v>0</v>
      </c>
      <c r="DJ477" s="30">
        <v>0</v>
      </c>
      <c r="DK477" s="30">
        <v>0</v>
      </c>
      <c r="DL477" s="29">
        <v>0</v>
      </c>
      <c r="DM477" s="29">
        <v>0</v>
      </c>
      <c r="DN477" s="32">
        <v>0</v>
      </c>
      <c r="DO477" s="33">
        <v>0</v>
      </c>
      <c r="DP477" s="31">
        <v>0</v>
      </c>
      <c r="DQ477" s="33">
        <v>0</v>
      </c>
      <c r="DR477" s="33">
        <v>0</v>
      </c>
      <c r="DS477" s="33">
        <v>0</v>
      </c>
      <c r="DT477" s="33">
        <v>0</v>
      </c>
      <c r="DU477" s="33">
        <v>0</v>
      </c>
      <c r="DV477" s="32">
        <v>0</v>
      </c>
      <c r="DW477" s="33">
        <v>0</v>
      </c>
      <c r="DX477" s="33">
        <v>0</v>
      </c>
      <c r="DY477" s="33">
        <v>0</v>
      </c>
      <c r="DZ477" s="26">
        <v>0</v>
      </c>
      <c r="EA477" s="28">
        <v>0</v>
      </c>
      <c r="EB477" s="28">
        <v>0</v>
      </c>
      <c r="EC477" s="28">
        <v>0</v>
      </c>
      <c r="ED477" s="34">
        <v>0</v>
      </c>
      <c r="EE477" s="33">
        <v>0</v>
      </c>
      <c r="EF477" s="33">
        <v>0</v>
      </c>
      <c r="EG477" s="28">
        <v>0</v>
      </c>
      <c r="EH477" s="34">
        <v>0</v>
      </c>
      <c r="EI477" s="30">
        <v>0</v>
      </c>
      <c r="EJ477" s="30">
        <v>0</v>
      </c>
      <c r="EK477" s="30">
        <v>0</v>
      </c>
      <c r="EL477" s="31">
        <v>0</v>
      </c>
      <c r="EM477" s="32">
        <v>0</v>
      </c>
      <c r="EN477" s="32">
        <v>0</v>
      </c>
      <c r="EO477" s="32">
        <v>0</v>
      </c>
      <c r="EP477" s="35">
        <v>0</v>
      </c>
    </row>
    <row r="478" spans="1:146" ht="12" hidden="1" customHeight="1" outlineLevel="1" x14ac:dyDescent="0.25">
      <c r="A478" s="14"/>
      <c r="B478" s="14" t="s">
        <v>618</v>
      </c>
      <c r="C478" s="54" t="s">
        <v>620</v>
      </c>
      <c r="D478" s="54"/>
      <c r="E478" s="54"/>
      <c r="F478" s="54"/>
      <c r="G478" s="54"/>
      <c r="H478" s="15"/>
      <c r="I478" s="15"/>
      <c r="J478" s="15"/>
      <c r="K478" s="46"/>
      <c r="L478" s="46"/>
      <c r="M478" s="46"/>
      <c r="N478" s="46"/>
      <c r="O478" s="46"/>
      <c r="P478" s="46"/>
      <c r="Q478" s="24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4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0</v>
      </c>
      <c r="AF478" s="24">
        <v>0</v>
      </c>
      <c r="AG478" s="24">
        <v>0</v>
      </c>
      <c r="AH478" s="26">
        <v>0</v>
      </c>
      <c r="AI478" s="27">
        <v>0</v>
      </c>
      <c r="AJ478" s="28">
        <v>0</v>
      </c>
      <c r="AK478" s="28">
        <v>0</v>
      </c>
      <c r="AL478" s="28">
        <v>0</v>
      </c>
      <c r="AM478" s="27">
        <v>0</v>
      </c>
      <c r="AN478" s="28">
        <v>0</v>
      </c>
      <c r="AO478" s="28">
        <v>0</v>
      </c>
      <c r="AP478" s="29">
        <v>0</v>
      </c>
      <c r="AQ478" s="29">
        <v>0</v>
      </c>
      <c r="AR478" s="27">
        <v>0</v>
      </c>
      <c r="AS478" s="28">
        <v>0</v>
      </c>
      <c r="AT478" s="28">
        <v>0</v>
      </c>
      <c r="AU478" s="28">
        <v>0</v>
      </c>
      <c r="AV478" s="28">
        <v>0</v>
      </c>
      <c r="AW478" s="28">
        <v>0</v>
      </c>
      <c r="AX478" s="28">
        <v>0</v>
      </c>
      <c r="AY478" s="27">
        <v>0</v>
      </c>
      <c r="AZ478" s="28">
        <v>0</v>
      </c>
      <c r="BA478" s="28">
        <v>0</v>
      </c>
      <c r="BB478" s="28">
        <v>0</v>
      </c>
      <c r="BC478" s="28">
        <v>0</v>
      </c>
      <c r="BD478" s="28">
        <v>0</v>
      </c>
      <c r="BE478" s="27">
        <v>0</v>
      </c>
      <c r="BF478" s="28">
        <v>0</v>
      </c>
      <c r="BG478" s="28">
        <v>0</v>
      </c>
      <c r="BH478" s="28">
        <v>0</v>
      </c>
      <c r="BI478" s="28">
        <v>0</v>
      </c>
      <c r="BJ478" s="28">
        <v>0</v>
      </c>
      <c r="BK478" s="28">
        <v>0</v>
      </c>
      <c r="BL478" s="28">
        <v>0</v>
      </c>
      <c r="BM478" s="28">
        <v>0</v>
      </c>
      <c r="BN478" s="28">
        <v>0</v>
      </c>
      <c r="BO478" s="28">
        <v>0</v>
      </c>
      <c r="BP478" s="29">
        <v>0</v>
      </c>
      <c r="BQ478" s="29">
        <v>0</v>
      </c>
      <c r="BR478" s="29">
        <v>0</v>
      </c>
      <c r="BS478" s="28">
        <v>0</v>
      </c>
      <c r="BT478" s="28">
        <v>0</v>
      </c>
      <c r="BU478" s="29">
        <v>0</v>
      </c>
      <c r="BV478" s="28">
        <v>0</v>
      </c>
      <c r="BW478" s="28">
        <v>0</v>
      </c>
      <c r="BX478" s="29">
        <v>0</v>
      </c>
      <c r="BY478" s="28">
        <v>0</v>
      </c>
      <c r="BZ478" s="28">
        <v>0</v>
      </c>
      <c r="CA478" s="29">
        <v>0</v>
      </c>
      <c r="CB478" s="28">
        <v>0</v>
      </c>
      <c r="CC478" s="28">
        <v>0</v>
      </c>
      <c r="CD478" s="29">
        <v>0</v>
      </c>
      <c r="CE478" s="30">
        <v>0</v>
      </c>
      <c r="CF478" s="30">
        <v>0</v>
      </c>
      <c r="CG478" s="30">
        <v>0</v>
      </c>
      <c r="CH478" s="29">
        <v>0</v>
      </c>
      <c r="CI478" s="29">
        <v>0</v>
      </c>
      <c r="CJ478" s="30">
        <v>0</v>
      </c>
      <c r="CK478" s="30">
        <v>0</v>
      </c>
      <c r="CL478" s="30">
        <v>0</v>
      </c>
      <c r="CM478" s="30">
        <v>0</v>
      </c>
      <c r="CN478" s="29">
        <v>0</v>
      </c>
      <c r="CO478" s="30">
        <v>0</v>
      </c>
      <c r="CP478" s="30">
        <v>0</v>
      </c>
      <c r="CQ478" s="30">
        <v>0</v>
      </c>
      <c r="CR478" s="30">
        <v>0</v>
      </c>
      <c r="CS478" s="30">
        <v>0</v>
      </c>
      <c r="CT478" s="30">
        <v>0</v>
      </c>
      <c r="CU478" s="30">
        <v>0</v>
      </c>
      <c r="CV478" s="30">
        <v>0</v>
      </c>
      <c r="CW478" s="30">
        <v>0</v>
      </c>
      <c r="CX478" s="31">
        <v>0</v>
      </c>
      <c r="CY478" s="29">
        <v>0</v>
      </c>
      <c r="CZ478" s="30">
        <v>0</v>
      </c>
      <c r="DA478" s="30">
        <v>0</v>
      </c>
      <c r="DB478" s="29">
        <v>0</v>
      </c>
      <c r="DC478" s="29">
        <v>0</v>
      </c>
      <c r="DD478" s="30">
        <v>0</v>
      </c>
      <c r="DE478" s="30">
        <v>0</v>
      </c>
      <c r="DF478" s="29">
        <v>0</v>
      </c>
      <c r="DG478" s="29">
        <v>0</v>
      </c>
      <c r="DH478" s="29">
        <v>0</v>
      </c>
      <c r="DI478" s="29">
        <v>0</v>
      </c>
      <c r="DJ478" s="30">
        <v>0</v>
      </c>
      <c r="DK478" s="30">
        <v>0</v>
      </c>
      <c r="DL478" s="29">
        <v>0</v>
      </c>
      <c r="DM478" s="29">
        <v>0</v>
      </c>
      <c r="DN478" s="32">
        <v>0</v>
      </c>
      <c r="DO478" s="33">
        <v>0</v>
      </c>
      <c r="DP478" s="31">
        <v>0</v>
      </c>
      <c r="DQ478" s="33">
        <v>0</v>
      </c>
      <c r="DR478" s="33">
        <v>0</v>
      </c>
      <c r="DS478" s="33">
        <v>0</v>
      </c>
      <c r="DT478" s="33">
        <v>0</v>
      </c>
      <c r="DU478" s="33">
        <v>0</v>
      </c>
      <c r="DV478" s="32">
        <v>0</v>
      </c>
      <c r="DW478" s="33">
        <v>0</v>
      </c>
      <c r="DX478" s="33">
        <v>0</v>
      </c>
      <c r="DY478" s="33">
        <v>0</v>
      </c>
      <c r="DZ478" s="26">
        <v>0</v>
      </c>
      <c r="EA478" s="28">
        <v>0</v>
      </c>
      <c r="EB478" s="28">
        <v>0</v>
      </c>
      <c r="EC478" s="28">
        <v>0</v>
      </c>
      <c r="ED478" s="34">
        <v>0</v>
      </c>
      <c r="EE478" s="33">
        <v>0</v>
      </c>
      <c r="EF478" s="33">
        <v>0</v>
      </c>
      <c r="EG478" s="28">
        <v>0</v>
      </c>
      <c r="EH478" s="34">
        <v>0</v>
      </c>
      <c r="EI478" s="30">
        <v>0</v>
      </c>
      <c r="EJ478" s="30">
        <v>0</v>
      </c>
      <c r="EK478" s="30">
        <v>0</v>
      </c>
      <c r="EL478" s="31">
        <v>0</v>
      </c>
      <c r="EM478" s="32">
        <v>0</v>
      </c>
      <c r="EN478" s="32">
        <v>0</v>
      </c>
      <c r="EO478" s="32">
        <v>0</v>
      </c>
      <c r="EP478" s="35">
        <v>0</v>
      </c>
    </row>
    <row r="479" spans="1:146" ht="12" hidden="1" customHeight="1" outlineLevel="1" x14ac:dyDescent="0.25">
      <c r="A479" s="14"/>
      <c r="B479" s="14" t="s">
        <v>618</v>
      </c>
      <c r="C479" s="54" t="s">
        <v>621</v>
      </c>
      <c r="D479" s="54"/>
      <c r="E479" s="54"/>
      <c r="F479" s="54"/>
      <c r="G479" s="54"/>
      <c r="H479" s="15"/>
      <c r="I479" s="15"/>
      <c r="J479" s="15"/>
      <c r="K479" s="46"/>
      <c r="L479" s="46"/>
      <c r="M479" s="46"/>
      <c r="N479" s="46"/>
      <c r="O479" s="46"/>
      <c r="P479" s="46"/>
      <c r="Q479" s="24">
        <v>-127.45</v>
      </c>
      <c r="R479" s="25">
        <v>0</v>
      </c>
      <c r="S479" s="25">
        <v>0</v>
      </c>
      <c r="T479" s="25">
        <v>0</v>
      </c>
      <c r="U479" s="25">
        <v>0</v>
      </c>
      <c r="V479" s="25">
        <v>0</v>
      </c>
      <c r="W479" s="25">
        <v>0</v>
      </c>
      <c r="X479" s="24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4">
        <v>0</v>
      </c>
      <c r="AG479" s="24">
        <v>-127.45</v>
      </c>
      <c r="AH479" s="26">
        <v>0</v>
      </c>
      <c r="AI479" s="27">
        <v>0</v>
      </c>
      <c r="AJ479" s="28">
        <v>0</v>
      </c>
      <c r="AK479" s="28">
        <v>0</v>
      </c>
      <c r="AL479" s="28">
        <v>0</v>
      </c>
      <c r="AM479" s="27">
        <v>0</v>
      </c>
      <c r="AN479" s="28">
        <v>0</v>
      </c>
      <c r="AO479" s="28">
        <v>0</v>
      </c>
      <c r="AP479" s="29">
        <v>0</v>
      </c>
      <c r="AQ479" s="29">
        <v>0</v>
      </c>
      <c r="AR479" s="27">
        <v>0</v>
      </c>
      <c r="AS479" s="28">
        <v>0</v>
      </c>
      <c r="AT479" s="28">
        <v>0</v>
      </c>
      <c r="AU479" s="28">
        <v>0</v>
      </c>
      <c r="AV479" s="28">
        <v>0</v>
      </c>
      <c r="AW479" s="28">
        <v>0</v>
      </c>
      <c r="AX479" s="28">
        <v>0</v>
      </c>
      <c r="AY479" s="27">
        <v>0</v>
      </c>
      <c r="AZ479" s="28">
        <v>0</v>
      </c>
      <c r="BA479" s="28">
        <v>0</v>
      </c>
      <c r="BB479" s="28">
        <v>0</v>
      </c>
      <c r="BC479" s="28">
        <v>0</v>
      </c>
      <c r="BD479" s="28">
        <v>0</v>
      </c>
      <c r="BE479" s="27">
        <v>0</v>
      </c>
      <c r="BF479" s="28">
        <v>0</v>
      </c>
      <c r="BG479" s="28">
        <v>0</v>
      </c>
      <c r="BH479" s="28">
        <v>0</v>
      </c>
      <c r="BI479" s="28">
        <v>0</v>
      </c>
      <c r="BJ479" s="28">
        <v>0</v>
      </c>
      <c r="BK479" s="28">
        <v>0</v>
      </c>
      <c r="BL479" s="28">
        <v>0</v>
      </c>
      <c r="BM479" s="28">
        <v>0</v>
      </c>
      <c r="BN479" s="28">
        <v>0</v>
      </c>
      <c r="BO479" s="28">
        <v>0</v>
      </c>
      <c r="BP479" s="29">
        <v>0</v>
      </c>
      <c r="BQ479" s="29">
        <v>0</v>
      </c>
      <c r="BR479" s="29">
        <v>0</v>
      </c>
      <c r="BS479" s="28">
        <v>0</v>
      </c>
      <c r="BT479" s="28">
        <v>0</v>
      </c>
      <c r="BU479" s="29">
        <v>0</v>
      </c>
      <c r="BV479" s="28">
        <v>0</v>
      </c>
      <c r="BW479" s="28">
        <v>0</v>
      </c>
      <c r="BX479" s="29">
        <v>0</v>
      </c>
      <c r="BY479" s="28">
        <v>0</v>
      </c>
      <c r="BZ479" s="28">
        <v>0</v>
      </c>
      <c r="CA479" s="29">
        <v>0</v>
      </c>
      <c r="CB479" s="28">
        <v>0</v>
      </c>
      <c r="CC479" s="28">
        <v>0</v>
      </c>
      <c r="CD479" s="29">
        <v>0</v>
      </c>
      <c r="CE479" s="30">
        <v>0</v>
      </c>
      <c r="CF479" s="30">
        <v>0</v>
      </c>
      <c r="CG479" s="30">
        <v>0</v>
      </c>
      <c r="CH479" s="29">
        <v>0</v>
      </c>
      <c r="CI479" s="29">
        <v>0</v>
      </c>
      <c r="CJ479" s="30">
        <v>0</v>
      </c>
      <c r="CK479" s="30">
        <v>0</v>
      </c>
      <c r="CL479" s="30">
        <v>0</v>
      </c>
      <c r="CM479" s="30">
        <v>0</v>
      </c>
      <c r="CN479" s="29">
        <v>0</v>
      </c>
      <c r="CO479" s="30">
        <v>0</v>
      </c>
      <c r="CP479" s="30">
        <v>0</v>
      </c>
      <c r="CQ479" s="30">
        <v>0</v>
      </c>
      <c r="CR479" s="30">
        <v>0</v>
      </c>
      <c r="CS479" s="30">
        <v>0</v>
      </c>
      <c r="CT479" s="30">
        <v>0</v>
      </c>
      <c r="CU479" s="30">
        <v>0</v>
      </c>
      <c r="CV479" s="30">
        <v>0</v>
      </c>
      <c r="CW479" s="30">
        <v>0</v>
      </c>
      <c r="CX479" s="31">
        <v>0</v>
      </c>
      <c r="CY479" s="29">
        <v>0</v>
      </c>
      <c r="CZ479" s="30">
        <v>0</v>
      </c>
      <c r="DA479" s="30">
        <v>0</v>
      </c>
      <c r="DB479" s="29">
        <v>0</v>
      </c>
      <c r="DC479" s="29">
        <v>0</v>
      </c>
      <c r="DD479" s="30">
        <v>0</v>
      </c>
      <c r="DE479" s="30">
        <v>0</v>
      </c>
      <c r="DF479" s="29">
        <v>0</v>
      </c>
      <c r="DG479" s="29">
        <v>0</v>
      </c>
      <c r="DH479" s="29">
        <v>0</v>
      </c>
      <c r="DI479" s="29">
        <v>0</v>
      </c>
      <c r="DJ479" s="30">
        <v>0</v>
      </c>
      <c r="DK479" s="30">
        <v>0</v>
      </c>
      <c r="DL479" s="29">
        <v>0</v>
      </c>
      <c r="DM479" s="29">
        <v>0</v>
      </c>
      <c r="DN479" s="32">
        <v>0</v>
      </c>
      <c r="DO479" s="33">
        <v>0</v>
      </c>
      <c r="DP479" s="31">
        <v>0</v>
      </c>
      <c r="DQ479" s="33">
        <v>0</v>
      </c>
      <c r="DR479" s="33">
        <v>0</v>
      </c>
      <c r="DS479" s="33">
        <v>0</v>
      </c>
      <c r="DT479" s="33">
        <v>0</v>
      </c>
      <c r="DU479" s="33">
        <v>0</v>
      </c>
      <c r="DV479" s="32">
        <v>0</v>
      </c>
      <c r="DW479" s="33">
        <v>0</v>
      </c>
      <c r="DX479" s="33">
        <v>0</v>
      </c>
      <c r="DY479" s="33">
        <v>0</v>
      </c>
      <c r="DZ479" s="26">
        <v>0</v>
      </c>
      <c r="EA479" s="28">
        <v>0</v>
      </c>
      <c r="EB479" s="28">
        <v>0</v>
      </c>
      <c r="EC479" s="28">
        <v>0</v>
      </c>
      <c r="ED479" s="34">
        <v>0</v>
      </c>
      <c r="EE479" s="33">
        <v>0</v>
      </c>
      <c r="EF479" s="33">
        <v>0</v>
      </c>
      <c r="EG479" s="28">
        <v>0</v>
      </c>
      <c r="EH479" s="34">
        <v>0</v>
      </c>
      <c r="EI479" s="30">
        <v>0</v>
      </c>
      <c r="EJ479" s="30">
        <v>0</v>
      </c>
      <c r="EK479" s="30">
        <v>0</v>
      </c>
      <c r="EL479" s="31">
        <v>0</v>
      </c>
      <c r="EM479" s="32">
        <v>0</v>
      </c>
      <c r="EN479" s="32">
        <v>0</v>
      </c>
      <c r="EO479" s="32">
        <v>0</v>
      </c>
      <c r="EP479" s="35">
        <v>0</v>
      </c>
    </row>
    <row r="480" spans="1:146" ht="12" hidden="1" customHeight="1" outlineLevel="1" x14ac:dyDescent="0.25">
      <c r="A480" s="14"/>
      <c r="B480" s="14" t="s">
        <v>618</v>
      </c>
      <c r="C480" s="54" t="s">
        <v>622</v>
      </c>
      <c r="D480" s="54"/>
      <c r="E480" s="54"/>
      <c r="F480" s="54"/>
      <c r="G480" s="54"/>
      <c r="H480" s="15"/>
      <c r="I480" s="15"/>
      <c r="J480" s="15"/>
      <c r="K480" s="46"/>
      <c r="L480" s="46"/>
      <c r="M480" s="46"/>
      <c r="N480" s="46"/>
      <c r="O480" s="46"/>
      <c r="P480" s="46"/>
      <c r="Q480" s="24">
        <v>-546.70000000000005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4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4">
        <v>0</v>
      </c>
      <c r="AG480" s="24">
        <v>-546.70000000000005</v>
      </c>
      <c r="AH480" s="26">
        <v>0</v>
      </c>
      <c r="AI480" s="27">
        <v>0</v>
      </c>
      <c r="AJ480" s="28">
        <v>0</v>
      </c>
      <c r="AK480" s="28">
        <v>0</v>
      </c>
      <c r="AL480" s="28">
        <v>0</v>
      </c>
      <c r="AM480" s="27">
        <v>0</v>
      </c>
      <c r="AN480" s="28">
        <v>0</v>
      </c>
      <c r="AO480" s="28">
        <v>0</v>
      </c>
      <c r="AP480" s="29">
        <v>0</v>
      </c>
      <c r="AQ480" s="29">
        <v>0</v>
      </c>
      <c r="AR480" s="27">
        <v>0</v>
      </c>
      <c r="AS480" s="28">
        <v>0</v>
      </c>
      <c r="AT480" s="28">
        <v>0</v>
      </c>
      <c r="AU480" s="28">
        <v>0</v>
      </c>
      <c r="AV480" s="28">
        <v>0</v>
      </c>
      <c r="AW480" s="28">
        <v>0</v>
      </c>
      <c r="AX480" s="28">
        <v>0</v>
      </c>
      <c r="AY480" s="27">
        <v>0</v>
      </c>
      <c r="AZ480" s="28">
        <v>0</v>
      </c>
      <c r="BA480" s="28">
        <v>0</v>
      </c>
      <c r="BB480" s="28">
        <v>0</v>
      </c>
      <c r="BC480" s="28">
        <v>0</v>
      </c>
      <c r="BD480" s="28">
        <v>0</v>
      </c>
      <c r="BE480" s="27">
        <v>0</v>
      </c>
      <c r="BF480" s="28">
        <v>0</v>
      </c>
      <c r="BG480" s="28">
        <v>0</v>
      </c>
      <c r="BH480" s="28">
        <v>0</v>
      </c>
      <c r="BI480" s="28">
        <v>0</v>
      </c>
      <c r="BJ480" s="28">
        <v>0</v>
      </c>
      <c r="BK480" s="28">
        <v>0</v>
      </c>
      <c r="BL480" s="28">
        <v>0</v>
      </c>
      <c r="BM480" s="28">
        <v>0</v>
      </c>
      <c r="BN480" s="28">
        <v>0</v>
      </c>
      <c r="BO480" s="28">
        <v>0</v>
      </c>
      <c r="BP480" s="29">
        <v>0</v>
      </c>
      <c r="BQ480" s="29">
        <v>0</v>
      </c>
      <c r="BR480" s="29">
        <v>0</v>
      </c>
      <c r="BS480" s="28">
        <v>0</v>
      </c>
      <c r="BT480" s="28">
        <v>0</v>
      </c>
      <c r="BU480" s="29">
        <v>0</v>
      </c>
      <c r="BV480" s="28">
        <v>0</v>
      </c>
      <c r="BW480" s="28">
        <v>0</v>
      </c>
      <c r="BX480" s="29">
        <v>0</v>
      </c>
      <c r="BY480" s="28">
        <v>0</v>
      </c>
      <c r="BZ480" s="28">
        <v>0</v>
      </c>
      <c r="CA480" s="29">
        <v>0</v>
      </c>
      <c r="CB480" s="28">
        <v>0</v>
      </c>
      <c r="CC480" s="28">
        <v>0</v>
      </c>
      <c r="CD480" s="29">
        <v>0</v>
      </c>
      <c r="CE480" s="30">
        <v>0</v>
      </c>
      <c r="CF480" s="30">
        <v>0</v>
      </c>
      <c r="CG480" s="30">
        <v>0</v>
      </c>
      <c r="CH480" s="29">
        <v>0</v>
      </c>
      <c r="CI480" s="29">
        <v>0</v>
      </c>
      <c r="CJ480" s="30">
        <v>0</v>
      </c>
      <c r="CK480" s="30">
        <v>0</v>
      </c>
      <c r="CL480" s="30">
        <v>0</v>
      </c>
      <c r="CM480" s="30">
        <v>0</v>
      </c>
      <c r="CN480" s="29">
        <v>0</v>
      </c>
      <c r="CO480" s="30">
        <v>0</v>
      </c>
      <c r="CP480" s="30">
        <v>0</v>
      </c>
      <c r="CQ480" s="30">
        <v>0</v>
      </c>
      <c r="CR480" s="30">
        <v>0</v>
      </c>
      <c r="CS480" s="30">
        <v>0</v>
      </c>
      <c r="CT480" s="30">
        <v>0</v>
      </c>
      <c r="CU480" s="30">
        <v>0</v>
      </c>
      <c r="CV480" s="30">
        <v>0</v>
      </c>
      <c r="CW480" s="30">
        <v>0</v>
      </c>
      <c r="CX480" s="31">
        <v>0</v>
      </c>
      <c r="CY480" s="29">
        <v>0</v>
      </c>
      <c r="CZ480" s="30">
        <v>0</v>
      </c>
      <c r="DA480" s="30">
        <v>0</v>
      </c>
      <c r="DB480" s="29">
        <v>0</v>
      </c>
      <c r="DC480" s="29">
        <v>0</v>
      </c>
      <c r="DD480" s="30">
        <v>0</v>
      </c>
      <c r="DE480" s="30">
        <v>0</v>
      </c>
      <c r="DF480" s="29">
        <v>0</v>
      </c>
      <c r="DG480" s="29">
        <v>0</v>
      </c>
      <c r="DH480" s="29">
        <v>0</v>
      </c>
      <c r="DI480" s="29">
        <v>0</v>
      </c>
      <c r="DJ480" s="30">
        <v>0</v>
      </c>
      <c r="DK480" s="30">
        <v>0</v>
      </c>
      <c r="DL480" s="29">
        <v>0</v>
      </c>
      <c r="DM480" s="29">
        <v>0</v>
      </c>
      <c r="DN480" s="32">
        <v>0</v>
      </c>
      <c r="DO480" s="33">
        <v>0</v>
      </c>
      <c r="DP480" s="31">
        <v>0</v>
      </c>
      <c r="DQ480" s="33">
        <v>0</v>
      </c>
      <c r="DR480" s="33">
        <v>0</v>
      </c>
      <c r="DS480" s="33">
        <v>0</v>
      </c>
      <c r="DT480" s="33">
        <v>0</v>
      </c>
      <c r="DU480" s="33">
        <v>0</v>
      </c>
      <c r="DV480" s="32">
        <v>0</v>
      </c>
      <c r="DW480" s="33">
        <v>0</v>
      </c>
      <c r="DX480" s="33">
        <v>0</v>
      </c>
      <c r="DY480" s="33">
        <v>0</v>
      </c>
      <c r="DZ480" s="26">
        <v>0</v>
      </c>
      <c r="EA480" s="28">
        <v>0</v>
      </c>
      <c r="EB480" s="28">
        <v>0</v>
      </c>
      <c r="EC480" s="28">
        <v>0</v>
      </c>
      <c r="ED480" s="34">
        <v>0</v>
      </c>
      <c r="EE480" s="33">
        <v>0</v>
      </c>
      <c r="EF480" s="33">
        <v>0</v>
      </c>
      <c r="EG480" s="28">
        <v>0</v>
      </c>
      <c r="EH480" s="34">
        <v>0</v>
      </c>
      <c r="EI480" s="30">
        <v>0</v>
      </c>
      <c r="EJ480" s="30">
        <v>0</v>
      </c>
      <c r="EK480" s="30">
        <v>0</v>
      </c>
      <c r="EL480" s="31">
        <v>0</v>
      </c>
      <c r="EM480" s="32">
        <v>0</v>
      </c>
      <c r="EN480" s="32">
        <v>0</v>
      </c>
      <c r="EO480" s="32">
        <v>0</v>
      </c>
      <c r="EP480" s="35">
        <v>0</v>
      </c>
    </row>
    <row r="481" spans="1:153" ht="12" hidden="1" customHeight="1" outlineLevel="1" x14ac:dyDescent="0.25">
      <c r="A481" s="14"/>
      <c r="B481" s="14" t="s">
        <v>618</v>
      </c>
      <c r="C481" s="54" t="s">
        <v>623</v>
      </c>
      <c r="D481" s="54"/>
      <c r="E481" s="54"/>
      <c r="F481" s="54"/>
      <c r="G481" s="54"/>
      <c r="H481" s="15"/>
      <c r="I481" s="15"/>
      <c r="J481" s="15"/>
      <c r="K481" s="46"/>
      <c r="L481" s="46"/>
      <c r="M481" s="46"/>
      <c r="N481" s="46"/>
      <c r="O481" s="46"/>
      <c r="P481" s="46"/>
      <c r="Q481" s="24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4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4">
        <v>0</v>
      </c>
      <c r="AG481" s="24">
        <v>0</v>
      </c>
      <c r="AH481" s="26">
        <v>0</v>
      </c>
      <c r="AI481" s="27">
        <v>0</v>
      </c>
      <c r="AJ481" s="28">
        <v>0</v>
      </c>
      <c r="AK481" s="28">
        <v>0</v>
      </c>
      <c r="AL481" s="28">
        <v>0</v>
      </c>
      <c r="AM481" s="27">
        <v>0</v>
      </c>
      <c r="AN481" s="28">
        <v>0</v>
      </c>
      <c r="AO481" s="28">
        <v>0</v>
      </c>
      <c r="AP481" s="29">
        <v>0</v>
      </c>
      <c r="AQ481" s="29">
        <v>0</v>
      </c>
      <c r="AR481" s="27">
        <v>0</v>
      </c>
      <c r="AS481" s="28">
        <v>0</v>
      </c>
      <c r="AT481" s="28">
        <v>0</v>
      </c>
      <c r="AU481" s="28">
        <v>0</v>
      </c>
      <c r="AV481" s="28">
        <v>0</v>
      </c>
      <c r="AW481" s="28">
        <v>0</v>
      </c>
      <c r="AX481" s="28">
        <v>0</v>
      </c>
      <c r="AY481" s="27">
        <v>0</v>
      </c>
      <c r="AZ481" s="28">
        <v>0</v>
      </c>
      <c r="BA481" s="28">
        <v>0</v>
      </c>
      <c r="BB481" s="28">
        <v>0</v>
      </c>
      <c r="BC481" s="28">
        <v>0</v>
      </c>
      <c r="BD481" s="28">
        <v>0</v>
      </c>
      <c r="BE481" s="27">
        <v>0</v>
      </c>
      <c r="BF481" s="28">
        <v>0</v>
      </c>
      <c r="BG481" s="28">
        <v>0</v>
      </c>
      <c r="BH481" s="28">
        <v>0</v>
      </c>
      <c r="BI481" s="28">
        <v>0</v>
      </c>
      <c r="BJ481" s="28">
        <v>0</v>
      </c>
      <c r="BK481" s="28">
        <v>0</v>
      </c>
      <c r="BL481" s="28">
        <v>0</v>
      </c>
      <c r="BM481" s="28">
        <v>0</v>
      </c>
      <c r="BN481" s="28">
        <v>0</v>
      </c>
      <c r="BO481" s="28">
        <v>0</v>
      </c>
      <c r="BP481" s="29">
        <v>0</v>
      </c>
      <c r="BQ481" s="29">
        <v>0</v>
      </c>
      <c r="BR481" s="29">
        <v>0</v>
      </c>
      <c r="BS481" s="28">
        <v>0</v>
      </c>
      <c r="BT481" s="28">
        <v>0</v>
      </c>
      <c r="BU481" s="29">
        <v>0</v>
      </c>
      <c r="BV481" s="28">
        <v>0</v>
      </c>
      <c r="BW481" s="28">
        <v>0</v>
      </c>
      <c r="BX481" s="29">
        <v>0</v>
      </c>
      <c r="BY481" s="28">
        <v>0</v>
      </c>
      <c r="BZ481" s="28">
        <v>0</v>
      </c>
      <c r="CA481" s="29">
        <v>0</v>
      </c>
      <c r="CB481" s="28">
        <v>0</v>
      </c>
      <c r="CC481" s="28">
        <v>0</v>
      </c>
      <c r="CD481" s="29">
        <v>0</v>
      </c>
      <c r="CE481" s="30">
        <v>0</v>
      </c>
      <c r="CF481" s="30">
        <v>0</v>
      </c>
      <c r="CG481" s="30">
        <v>0</v>
      </c>
      <c r="CH481" s="29">
        <v>0</v>
      </c>
      <c r="CI481" s="29">
        <v>0</v>
      </c>
      <c r="CJ481" s="30">
        <v>0</v>
      </c>
      <c r="CK481" s="30">
        <v>0</v>
      </c>
      <c r="CL481" s="30">
        <v>0</v>
      </c>
      <c r="CM481" s="30">
        <v>0</v>
      </c>
      <c r="CN481" s="29">
        <v>0</v>
      </c>
      <c r="CO481" s="30">
        <v>0</v>
      </c>
      <c r="CP481" s="30">
        <v>0</v>
      </c>
      <c r="CQ481" s="30">
        <v>0</v>
      </c>
      <c r="CR481" s="30">
        <v>0</v>
      </c>
      <c r="CS481" s="30">
        <v>0</v>
      </c>
      <c r="CT481" s="30">
        <v>0</v>
      </c>
      <c r="CU481" s="30">
        <v>0</v>
      </c>
      <c r="CV481" s="30">
        <v>0</v>
      </c>
      <c r="CW481" s="30">
        <v>0</v>
      </c>
      <c r="CX481" s="31">
        <v>0</v>
      </c>
      <c r="CY481" s="29">
        <v>0</v>
      </c>
      <c r="CZ481" s="30">
        <v>0</v>
      </c>
      <c r="DA481" s="30">
        <v>0</v>
      </c>
      <c r="DB481" s="29">
        <v>0</v>
      </c>
      <c r="DC481" s="29">
        <v>0</v>
      </c>
      <c r="DD481" s="30">
        <v>0</v>
      </c>
      <c r="DE481" s="30">
        <v>0</v>
      </c>
      <c r="DF481" s="29">
        <v>0</v>
      </c>
      <c r="DG481" s="29">
        <v>0</v>
      </c>
      <c r="DH481" s="29">
        <v>0</v>
      </c>
      <c r="DI481" s="29">
        <v>0</v>
      </c>
      <c r="DJ481" s="30">
        <v>0</v>
      </c>
      <c r="DK481" s="30">
        <v>0</v>
      </c>
      <c r="DL481" s="29">
        <v>0</v>
      </c>
      <c r="DM481" s="29">
        <v>0</v>
      </c>
      <c r="DN481" s="32">
        <v>0</v>
      </c>
      <c r="DO481" s="33">
        <v>0</v>
      </c>
      <c r="DP481" s="31">
        <v>0</v>
      </c>
      <c r="DQ481" s="33">
        <v>0</v>
      </c>
      <c r="DR481" s="33">
        <v>0</v>
      </c>
      <c r="DS481" s="33">
        <v>0</v>
      </c>
      <c r="DT481" s="33">
        <v>0</v>
      </c>
      <c r="DU481" s="33">
        <v>0</v>
      </c>
      <c r="DV481" s="32">
        <v>0</v>
      </c>
      <c r="DW481" s="33">
        <v>0</v>
      </c>
      <c r="DX481" s="33">
        <v>0</v>
      </c>
      <c r="DY481" s="33">
        <v>0</v>
      </c>
      <c r="DZ481" s="26">
        <v>0</v>
      </c>
      <c r="EA481" s="28">
        <v>0</v>
      </c>
      <c r="EB481" s="28">
        <v>0</v>
      </c>
      <c r="EC481" s="28">
        <v>0</v>
      </c>
      <c r="ED481" s="34">
        <v>0</v>
      </c>
      <c r="EE481" s="33">
        <v>0</v>
      </c>
      <c r="EF481" s="33">
        <v>0</v>
      </c>
      <c r="EG481" s="28">
        <v>0</v>
      </c>
      <c r="EH481" s="34">
        <v>0</v>
      </c>
      <c r="EI481" s="30">
        <v>0</v>
      </c>
      <c r="EJ481" s="30">
        <v>0</v>
      </c>
      <c r="EK481" s="30">
        <v>0</v>
      </c>
      <c r="EL481" s="31">
        <v>0</v>
      </c>
      <c r="EM481" s="32">
        <v>0</v>
      </c>
      <c r="EN481" s="32">
        <v>0</v>
      </c>
      <c r="EO481" s="32">
        <v>0</v>
      </c>
      <c r="EP481" s="35">
        <v>0</v>
      </c>
    </row>
    <row r="482" spans="1:153" ht="12" hidden="1" customHeight="1" outlineLevel="1" x14ac:dyDescent="0.25">
      <c r="A482" s="14"/>
      <c r="B482" s="14" t="s">
        <v>375</v>
      </c>
      <c r="C482" s="54" t="s">
        <v>624</v>
      </c>
      <c r="D482" s="54"/>
      <c r="E482" s="54"/>
      <c r="F482" s="54"/>
      <c r="G482" s="54"/>
      <c r="H482" s="15"/>
      <c r="I482" s="15"/>
      <c r="J482" s="15"/>
      <c r="K482" s="46"/>
      <c r="L482" s="46"/>
      <c r="M482" s="46"/>
      <c r="N482" s="46"/>
      <c r="O482" s="46"/>
      <c r="P482" s="46"/>
      <c r="Q482" s="24">
        <v>-3419.98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4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4">
        <v>0</v>
      </c>
      <c r="AG482" s="24">
        <v>-3419.98</v>
      </c>
      <c r="AH482" s="26">
        <v>0</v>
      </c>
      <c r="AI482" s="27">
        <v>0</v>
      </c>
      <c r="AJ482" s="28">
        <v>0</v>
      </c>
      <c r="AK482" s="28">
        <v>0</v>
      </c>
      <c r="AL482" s="28">
        <v>0</v>
      </c>
      <c r="AM482" s="27">
        <v>0</v>
      </c>
      <c r="AN482" s="28">
        <v>0</v>
      </c>
      <c r="AO482" s="28">
        <v>0</v>
      </c>
      <c r="AP482" s="29">
        <v>0</v>
      </c>
      <c r="AQ482" s="29">
        <v>0</v>
      </c>
      <c r="AR482" s="27">
        <v>0</v>
      </c>
      <c r="AS482" s="28">
        <v>0</v>
      </c>
      <c r="AT482" s="28">
        <v>0</v>
      </c>
      <c r="AU482" s="28">
        <v>0</v>
      </c>
      <c r="AV482" s="28">
        <v>0</v>
      </c>
      <c r="AW482" s="28">
        <v>0</v>
      </c>
      <c r="AX482" s="28">
        <v>0</v>
      </c>
      <c r="AY482" s="27">
        <v>0</v>
      </c>
      <c r="AZ482" s="28">
        <v>0</v>
      </c>
      <c r="BA482" s="28">
        <v>0</v>
      </c>
      <c r="BB482" s="28">
        <v>0</v>
      </c>
      <c r="BC482" s="28">
        <v>0</v>
      </c>
      <c r="BD482" s="28">
        <v>0</v>
      </c>
      <c r="BE482" s="27">
        <v>0</v>
      </c>
      <c r="BF482" s="28">
        <v>0</v>
      </c>
      <c r="BG482" s="28">
        <v>0</v>
      </c>
      <c r="BH482" s="28">
        <v>0</v>
      </c>
      <c r="BI482" s="28">
        <v>0</v>
      </c>
      <c r="BJ482" s="28">
        <v>0</v>
      </c>
      <c r="BK482" s="28">
        <v>0</v>
      </c>
      <c r="BL482" s="28">
        <v>0</v>
      </c>
      <c r="BM482" s="28">
        <v>0</v>
      </c>
      <c r="BN482" s="28">
        <v>0</v>
      </c>
      <c r="BO482" s="28">
        <v>0</v>
      </c>
      <c r="BP482" s="29">
        <v>0</v>
      </c>
      <c r="BQ482" s="29">
        <v>0</v>
      </c>
      <c r="BR482" s="29">
        <v>0</v>
      </c>
      <c r="BS482" s="28">
        <v>0</v>
      </c>
      <c r="BT482" s="28">
        <v>0</v>
      </c>
      <c r="BU482" s="29">
        <v>0</v>
      </c>
      <c r="BV482" s="28">
        <v>0</v>
      </c>
      <c r="BW482" s="28">
        <v>0</v>
      </c>
      <c r="BX482" s="29">
        <v>0</v>
      </c>
      <c r="BY482" s="28">
        <v>0</v>
      </c>
      <c r="BZ482" s="28">
        <v>0</v>
      </c>
      <c r="CA482" s="29">
        <v>0</v>
      </c>
      <c r="CB482" s="28">
        <v>0</v>
      </c>
      <c r="CC482" s="28">
        <v>0</v>
      </c>
      <c r="CD482" s="29">
        <v>0</v>
      </c>
      <c r="CE482" s="30">
        <v>0</v>
      </c>
      <c r="CF482" s="30">
        <v>0</v>
      </c>
      <c r="CG482" s="30">
        <v>0</v>
      </c>
      <c r="CH482" s="29">
        <v>0</v>
      </c>
      <c r="CI482" s="29">
        <v>0</v>
      </c>
      <c r="CJ482" s="30">
        <v>0</v>
      </c>
      <c r="CK482" s="30">
        <v>0</v>
      </c>
      <c r="CL482" s="30">
        <v>0</v>
      </c>
      <c r="CM482" s="30">
        <v>0</v>
      </c>
      <c r="CN482" s="29">
        <v>0</v>
      </c>
      <c r="CO482" s="30">
        <v>0</v>
      </c>
      <c r="CP482" s="30">
        <v>0</v>
      </c>
      <c r="CQ482" s="30">
        <v>0</v>
      </c>
      <c r="CR482" s="30">
        <v>0</v>
      </c>
      <c r="CS482" s="30">
        <v>0</v>
      </c>
      <c r="CT482" s="30">
        <v>0</v>
      </c>
      <c r="CU482" s="30">
        <v>0</v>
      </c>
      <c r="CV482" s="30">
        <v>0</v>
      </c>
      <c r="CW482" s="30">
        <v>0</v>
      </c>
      <c r="CX482" s="31">
        <v>0</v>
      </c>
      <c r="CY482" s="29">
        <v>0</v>
      </c>
      <c r="CZ482" s="30">
        <v>0</v>
      </c>
      <c r="DA482" s="30">
        <v>0</v>
      </c>
      <c r="DB482" s="29">
        <v>0</v>
      </c>
      <c r="DC482" s="29">
        <v>0</v>
      </c>
      <c r="DD482" s="30">
        <v>0</v>
      </c>
      <c r="DE482" s="30">
        <v>0</v>
      </c>
      <c r="DF482" s="29">
        <v>0</v>
      </c>
      <c r="DG482" s="29">
        <v>0</v>
      </c>
      <c r="DH482" s="29">
        <v>0</v>
      </c>
      <c r="DI482" s="29">
        <v>0</v>
      </c>
      <c r="DJ482" s="30">
        <v>0</v>
      </c>
      <c r="DK482" s="30">
        <v>0</v>
      </c>
      <c r="DL482" s="29">
        <v>0</v>
      </c>
      <c r="DM482" s="29">
        <v>0</v>
      </c>
      <c r="DN482" s="32">
        <v>0</v>
      </c>
      <c r="DO482" s="33">
        <v>0</v>
      </c>
      <c r="DP482" s="31">
        <v>0</v>
      </c>
      <c r="DQ482" s="33">
        <v>0</v>
      </c>
      <c r="DR482" s="33">
        <v>0</v>
      </c>
      <c r="DS482" s="33">
        <v>0</v>
      </c>
      <c r="DT482" s="33">
        <v>0</v>
      </c>
      <c r="DU482" s="33">
        <v>0</v>
      </c>
      <c r="DV482" s="32">
        <v>0</v>
      </c>
      <c r="DW482" s="33">
        <v>0</v>
      </c>
      <c r="DX482" s="33">
        <v>0</v>
      </c>
      <c r="DY482" s="33">
        <v>0</v>
      </c>
      <c r="DZ482" s="26">
        <v>0</v>
      </c>
      <c r="EA482" s="28">
        <v>0</v>
      </c>
      <c r="EB482" s="28">
        <v>0</v>
      </c>
      <c r="EC482" s="28">
        <v>0</v>
      </c>
      <c r="ED482" s="34">
        <v>0</v>
      </c>
      <c r="EE482" s="33">
        <v>0</v>
      </c>
      <c r="EF482" s="33">
        <v>0</v>
      </c>
      <c r="EG482" s="28">
        <v>0</v>
      </c>
      <c r="EH482" s="34">
        <v>0</v>
      </c>
      <c r="EI482" s="30">
        <v>0</v>
      </c>
      <c r="EJ482" s="30">
        <v>0</v>
      </c>
      <c r="EK482" s="30">
        <v>0</v>
      </c>
      <c r="EL482" s="31">
        <v>0</v>
      </c>
      <c r="EM482" s="32">
        <v>0</v>
      </c>
      <c r="EN482" s="32">
        <v>0</v>
      </c>
      <c r="EO482" s="32">
        <v>0</v>
      </c>
      <c r="EP482" s="35">
        <v>0</v>
      </c>
    </row>
    <row r="483" spans="1:153" ht="12" hidden="1" customHeight="1" outlineLevel="1" x14ac:dyDescent="0.25">
      <c r="A483" s="14"/>
      <c r="B483" s="14" t="s">
        <v>375</v>
      </c>
      <c r="C483" s="54" t="s">
        <v>625</v>
      </c>
      <c r="D483" s="54"/>
      <c r="E483" s="54"/>
      <c r="F483" s="54"/>
      <c r="G483" s="54"/>
      <c r="H483" s="15"/>
      <c r="I483" s="15"/>
      <c r="J483" s="15"/>
      <c r="K483" s="46"/>
      <c r="L483" s="46"/>
      <c r="M483" s="46"/>
      <c r="N483" s="46"/>
      <c r="O483" s="46"/>
      <c r="P483" s="46"/>
      <c r="Q483" s="24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4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4">
        <v>0</v>
      </c>
      <c r="AG483" s="24">
        <v>0</v>
      </c>
      <c r="AH483" s="26">
        <v>0</v>
      </c>
      <c r="AI483" s="27">
        <v>0</v>
      </c>
      <c r="AJ483" s="28">
        <v>0</v>
      </c>
      <c r="AK483" s="28">
        <v>0</v>
      </c>
      <c r="AL483" s="28">
        <v>0</v>
      </c>
      <c r="AM483" s="27">
        <v>0</v>
      </c>
      <c r="AN483" s="28">
        <v>0</v>
      </c>
      <c r="AO483" s="28">
        <v>0</v>
      </c>
      <c r="AP483" s="29">
        <v>0</v>
      </c>
      <c r="AQ483" s="29">
        <v>0</v>
      </c>
      <c r="AR483" s="27">
        <v>0</v>
      </c>
      <c r="AS483" s="28">
        <v>0</v>
      </c>
      <c r="AT483" s="28">
        <v>0</v>
      </c>
      <c r="AU483" s="28">
        <v>0</v>
      </c>
      <c r="AV483" s="28">
        <v>0</v>
      </c>
      <c r="AW483" s="28">
        <v>0</v>
      </c>
      <c r="AX483" s="28">
        <v>0</v>
      </c>
      <c r="AY483" s="27">
        <v>0</v>
      </c>
      <c r="AZ483" s="28">
        <v>0</v>
      </c>
      <c r="BA483" s="28">
        <v>0</v>
      </c>
      <c r="BB483" s="28">
        <v>0</v>
      </c>
      <c r="BC483" s="28">
        <v>0</v>
      </c>
      <c r="BD483" s="28">
        <v>0</v>
      </c>
      <c r="BE483" s="27">
        <v>0</v>
      </c>
      <c r="BF483" s="28">
        <v>0</v>
      </c>
      <c r="BG483" s="28">
        <v>0</v>
      </c>
      <c r="BH483" s="28">
        <v>0</v>
      </c>
      <c r="BI483" s="28">
        <v>0</v>
      </c>
      <c r="BJ483" s="28">
        <v>0</v>
      </c>
      <c r="BK483" s="28">
        <v>0</v>
      </c>
      <c r="BL483" s="28">
        <v>0</v>
      </c>
      <c r="BM483" s="28">
        <v>0</v>
      </c>
      <c r="BN483" s="28">
        <v>0</v>
      </c>
      <c r="BO483" s="28">
        <v>0</v>
      </c>
      <c r="BP483" s="29">
        <v>0</v>
      </c>
      <c r="BQ483" s="29">
        <v>0</v>
      </c>
      <c r="BR483" s="29">
        <v>0</v>
      </c>
      <c r="BS483" s="28">
        <v>0</v>
      </c>
      <c r="BT483" s="28">
        <v>0</v>
      </c>
      <c r="BU483" s="29">
        <v>0</v>
      </c>
      <c r="BV483" s="28">
        <v>0</v>
      </c>
      <c r="BW483" s="28">
        <v>0</v>
      </c>
      <c r="BX483" s="29">
        <v>0</v>
      </c>
      <c r="BY483" s="28">
        <v>0</v>
      </c>
      <c r="BZ483" s="28">
        <v>0</v>
      </c>
      <c r="CA483" s="29">
        <v>0</v>
      </c>
      <c r="CB483" s="28">
        <v>0</v>
      </c>
      <c r="CC483" s="28">
        <v>0</v>
      </c>
      <c r="CD483" s="29">
        <v>0</v>
      </c>
      <c r="CE483" s="30">
        <v>0</v>
      </c>
      <c r="CF483" s="30">
        <v>0</v>
      </c>
      <c r="CG483" s="30">
        <v>0</v>
      </c>
      <c r="CH483" s="29">
        <v>0</v>
      </c>
      <c r="CI483" s="29">
        <v>0</v>
      </c>
      <c r="CJ483" s="30">
        <v>0</v>
      </c>
      <c r="CK483" s="30">
        <v>0</v>
      </c>
      <c r="CL483" s="30">
        <v>0</v>
      </c>
      <c r="CM483" s="30">
        <v>0</v>
      </c>
      <c r="CN483" s="29">
        <v>0</v>
      </c>
      <c r="CO483" s="30">
        <v>0</v>
      </c>
      <c r="CP483" s="30">
        <v>0</v>
      </c>
      <c r="CQ483" s="30">
        <v>0</v>
      </c>
      <c r="CR483" s="30">
        <v>0</v>
      </c>
      <c r="CS483" s="30">
        <v>0</v>
      </c>
      <c r="CT483" s="30">
        <v>0</v>
      </c>
      <c r="CU483" s="30">
        <v>0</v>
      </c>
      <c r="CV483" s="30">
        <v>0</v>
      </c>
      <c r="CW483" s="30">
        <v>0</v>
      </c>
      <c r="CX483" s="31">
        <v>0</v>
      </c>
      <c r="CY483" s="29">
        <v>0</v>
      </c>
      <c r="CZ483" s="30">
        <v>0</v>
      </c>
      <c r="DA483" s="30">
        <v>0</v>
      </c>
      <c r="DB483" s="29">
        <v>0</v>
      </c>
      <c r="DC483" s="29">
        <v>0</v>
      </c>
      <c r="DD483" s="30">
        <v>0</v>
      </c>
      <c r="DE483" s="30">
        <v>0</v>
      </c>
      <c r="DF483" s="29">
        <v>0</v>
      </c>
      <c r="DG483" s="29">
        <v>0</v>
      </c>
      <c r="DH483" s="29">
        <v>0</v>
      </c>
      <c r="DI483" s="29">
        <v>0</v>
      </c>
      <c r="DJ483" s="30">
        <v>0</v>
      </c>
      <c r="DK483" s="30">
        <v>0</v>
      </c>
      <c r="DL483" s="29">
        <v>0</v>
      </c>
      <c r="DM483" s="29">
        <v>0</v>
      </c>
      <c r="DN483" s="32">
        <v>0</v>
      </c>
      <c r="DO483" s="33">
        <v>0</v>
      </c>
      <c r="DP483" s="31">
        <v>0</v>
      </c>
      <c r="DQ483" s="33">
        <v>0</v>
      </c>
      <c r="DR483" s="33">
        <v>0</v>
      </c>
      <c r="DS483" s="33">
        <v>0</v>
      </c>
      <c r="DT483" s="33">
        <v>0</v>
      </c>
      <c r="DU483" s="33">
        <v>0</v>
      </c>
      <c r="DV483" s="32">
        <v>0</v>
      </c>
      <c r="DW483" s="33">
        <v>0</v>
      </c>
      <c r="DX483" s="33">
        <v>0</v>
      </c>
      <c r="DY483" s="33">
        <v>0</v>
      </c>
      <c r="DZ483" s="26">
        <v>0</v>
      </c>
      <c r="EA483" s="28">
        <v>0</v>
      </c>
      <c r="EB483" s="28">
        <v>0</v>
      </c>
      <c r="EC483" s="28">
        <v>0</v>
      </c>
      <c r="ED483" s="34">
        <v>0</v>
      </c>
      <c r="EE483" s="33">
        <v>0</v>
      </c>
      <c r="EF483" s="33">
        <v>0</v>
      </c>
      <c r="EG483" s="28">
        <v>0</v>
      </c>
      <c r="EH483" s="34">
        <v>0</v>
      </c>
      <c r="EI483" s="30">
        <v>0</v>
      </c>
      <c r="EJ483" s="30">
        <v>0</v>
      </c>
      <c r="EK483" s="30">
        <v>0</v>
      </c>
      <c r="EL483" s="31">
        <v>0</v>
      </c>
      <c r="EM483" s="32">
        <v>0</v>
      </c>
      <c r="EN483" s="32">
        <v>0</v>
      </c>
      <c r="EO483" s="32">
        <v>0</v>
      </c>
      <c r="EP483" s="35">
        <v>0</v>
      </c>
    </row>
    <row r="484" spans="1:153" ht="12" hidden="1" customHeight="1" outlineLevel="1" x14ac:dyDescent="0.25">
      <c r="A484" s="14"/>
      <c r="B484" s="14" t="s">
        <v>375</v>
      </c>
      <c r="C484" s="15" t="s">
        <v>626</v>
      </c>
      <c r="D484" s="15"/>
      <c r="E484" s="15"/>
      <c r="F484" s="15"/>
      <c r="G484" s="15"/>
      <c r="H484" s="15"/>
      <c r="I484" s="15"/>
      <c r="J484" s="15"/>
      <c r="K484" s="46"/>
      <c r="L484" s="46"/>
      <c r="M484" s="46"/>
      <c r="N484" s="46"/>
      <c r="O484" s="46"/>
      <c r="P484" s="46"/>
      <c r="Q484" s="24">
        <v>9845.7999999999993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4">
        <v>0</v>
      </c>
      <c r="Y484" s="25">
        <v>0</v>
      </c>
      <c r="Z484" s="25">
        <v>0</v>
      </c>
      <c r="AA484" s="25">
        <v>0</v>
      </c>
      <c r="AB484" s="25">
        <v>0</v>
      </c>
      <c r="AC484" s="25">
        <v>0</v>
      </c>
      <c r="AD484" s="25">
        <v>0</v>
      </c>
      <c r="AE484" s="25">
        <v>0</v>
      </c>
      <c r="AF484" s="24">
        <v>0</v>
      </c>
      <c r="AG484" s="24">
        <v>9845.7999999999993</v>
      </c>
      <c r="AH484" s="26">
        <v>0</v>
      </c>
      <c r="AI484" s="27">
        <v>0</v>
      </c>
      <c r="AJ484" s="28">
        <v>0</v>
      </c>
      <c r="AK484" s="28">
        <v>0</v>
      </c>
      <c r="AL484" s="28">
        <v>0</v>
      </c>
      <c r="AM484" s="27">
        <v>0</v>
      </c>
      <c r="AN484" s="28">
        <v>0</v>
      </c>
      <c r="AO484" s="28">
        <v>0</v>
      </c>
      <c r="AP484" s="29">
        <v>0</v>
      </c>
      <c r="AQ484" s="29">
        <v>0</v>
      </c>
      <c r="AR484" s="27">
        <v>0</v>
      </c>
      <c r="AS484" s="28">
        <v>0</v>
      </c>
      <c r="AT484" s="28">
        <v>0</v>
      </c>
      <c r="AU484" s="28">
        <v>0</v>
      </c>
      <c r="AV484" s="28">
        <v>0</v>
      </c>
      <c r="AW484" s="28">
        <v>0</v>
      </c>
      <c r="AX484" s="28">
        <v>0</v>
      </c>
      <c r="AY484" s="27">
        <v>0</v>
      </c>
      <c r="AZ484" s="28">
        <v>0</v>
      </c>
      <c r="BA484" s="28">
        <v>0</v>
      </c>
      <c r="BB484" s="28">
        <v>0</v>
      </c>
      <c r="BC484" s="28">
        <v>0</v>
      </c>
      <c r="BD484" s="28">
        <v>0</v>
      </c>
      <c r="BE484" s="27">
        <v>0</v>
      </c>
      <c r="BF484" s="28">
        <v>0</v>
      </c>
      <c r="BG484" s="28">
        <v>0</v>
      </c>
      <c r="BH484" s="28">
        <v>0</v>
      </c>
      <c r="BI484" s="28">
        <v>0</v>
      </c>
      <c r="BJ484" s="28">
        <v>0</v>
      </c>
      <c r="BK484" s="28">
        <v>0</v>
      </c>
      <c r="BL484" s="28">
        <v>0</v>
      </c>
      <c r="BM484" s="28">
        <v>0</v>
      </c>
      <c r="BN484" s="28">
        <v>0</v>
      </c>
      <c r="BO484" s="28">
        <v>0</v>
      </c>
      <c r="BP484" s="29">
        <v>0</v>
      </c>
      <c r="BQ484" s="29">
        <v>0</v>
      </c>
      <c r="BR484" s="29">
        <v>0</v>
      </c>
      <c r="BS484" s="28">
        <v>0</v>
      </c>
      <c r="BT484" s="28">
        <v>0</v>
      </c>
      <c r="BU484" s="29">
        <v>0</v>
      </c>
      <c r="BV484" s="28">
        <v>0</v>
      </c>
      <c r="BW484" s="28">
        <v>0</v>
      </c>
      <c r="BX484" s="29">
        <v>0</v>
      </c>
      <c r="BY484" s="28">
        <v>0</v>
      </c>
      <c r="BZ484" s="28">
        <v>0</v>
      </c>
      <c r="CA484" s="29">
        <v>0</v>
      </c>
      <c r="CB484" s="28">
        <v>0</v>
      </c>
      <c r="CC484" s="28">
        <v>0</v>
      </c>
      <c r="CD484" s="29">
        <v>0</v>
      </c>
      <c r="CE484" s="30">
        <v>0</v>
      </c>
      <c r="CF484" s="30">
        <v>0</v>
      </c>
      <c r="CG484" s="30">
        <v>0</v>
      </c>
      <c r="CH484" s="29">
        <v>0</v>
      </c>
      <c r="CI484" s="29">
        <v>0</v>
      </c>
      <c r="CJ484" s="30">
        <v>0</v>
      </c>
      <c r="CK484" s="30">
        <v>0</v>
      </c>
      <c r="CL484" s="30">
        <v>0</v>
      </c>
      <c r="CM484" s="30">
        <v>0</v>
      </c>
      <c r="CN484" s="29">
        <v>0</v>
      </c>
      <c r="CO484" s="30">
        <v>0</v>
      </c>
      <c r="CP484" s="30">
        <v>0</v>
      </c>
      <c r="CQ484" s="30">
        <v>0</v>
      </c>
      <c r="CR484" s="30">
        <v>0</v>
      </c>
      <c r="CS484" s="30">
        <v>0</v>
      </c>
      <c r="CT484" s="30">
        <v>0</v>
      </c>
      <c r="CU484" s="30">
        <v>0</v>
      </c>
      <c r="CV484" s="30">
        <v>0</v>
      </c>
      <c r="CW484" s="30">
        <v>0</v>
      </c>
      <c r="CX484" s="31">
        <v>0</v>
      </c>
      <c r="CY484" s="29">
        <v>0</v>
      </c>
      <c r="CZ484" s="30">
        <v>0</v>
      </c>
      <c r="DA484" s="30">
        <v>0</v>
      </c>
      <c r="DB484" s="29">
        <v>0</v>
      </c>
      <c r="DC484" s="29">
        <v>0</v>
      </c>
      <c r="DD484" s="30">
        <v>0</v>
      </c>
      <c r="DE484" s="30">
        <v>0</v>
      </c>
      <c r="DF484" s="29">
        <v>0</v>
      </c>
      <c r="DG484" s="29">
        <v>0</v>
      </c>
      <c r="DH484" s="29">
        <v>0</v>
      </c>
      <c r="DI484" s="29">
        <v>0</v>
      </c>
      <c r="DJ484" s="30">
        <v>0</v>
      </c>
      <c r="DK484" s="30">
        <v>0</v>
      </c>
      <c r="DL484" s="29">
        <v>0</v>
      </c>
      <c r="DM484" s="29">
        <v>0</v>
      </c>
      <c r="DN484" s="32">
        <v>0</v>
      </c>
      <c r="DO484" s="33">
        <v>0</v>
      </c>
      <c r="DP484" s="31">
        <v>0</v>
      </c>
      <c r="DQ484" s="33">
        <v>0</v>
      </c>
      <c r="DR484" s="33">
        <v>0</v>
      </c>
      <c r="DS484" s="33">
        <v>0</v>
      </c>
      <c r="DT484" s="33">
        <v>0</v>
      </c>
      <c r="DU484" s="33">
        <v>0</v>
      </c>
      <c r="DV484" s="32">
        <v>0</v>
      </c>
      <c r="DW484" s="33">
        <v>0</v>
      </c>
      <c r="DX484" s="33">
        <v>0</v>
      </c>
      <c r="DY484" s="33">
        <v>0</v>
      </c>
      <c r="DZ484" s="26">
        <v>0</v>
      </c>
      <c r="EA484" s="28">
        <v>0</v>
      </c>
      <c r="EB484" s="28">
        <v>0</v>
      </c>
      <c r="EC484" s="28">
        <v>0</v>
      </c>
      <c r="ED484" s="34">
        <v>0</v>
      </c>
      <c r="EE484" s="33">
        <v>0</v>
      </c>
      <c r="EF484" s="33">
        <v>0</v>
      </c>
      <c r="EG484" s="28">
        <v>0</v>
      </c>
      <c r="EH484" s="34">
        <v>0</v>
      </c>
      <c r="EI484" s="30">
        <v>0</v>
      </c>
      <c r="EJ484" s="30">
        <v>0</v>
      </c>
      <c r="EK484" s="30">
        <v>0</v>
      </c>
      <c r="EL484" s="31">
        <v>0</v>
      </c>
      <c r="EM484" s="32">
        <v>0</v>
      </c>
      <c r="EN484" s="32">
        <v>0</v>
      </c>
      <c r="EO484" s="32">
        <v>0</v>
      </c>
      <c r="EP484" s="35">
        <v>0</v>
      </c>
    </row>
    <row r="485" spans="1:153" ht="12" hidden="1" customHeight="1" outlineLevel="1" x14ac:dyDescent="0.25">
      <c r="A485" s="14"/>
      <c r="B485" s="14" t="s">
        <v>375</v>
      </c>
      <c r="C485" s="54" t="s">
        <v>627</v>
      </c>
      <c r="D485" s="54"/>
      <c r="E485" s="54"/>
      <c r="F485" s="54"/>
      <c r="G485" s="54"/>
      <c r="H485" s="15"/>
      <c r="I485" s="15"/>
      <c r="J485" s="15"/>
      <c r="K485" s="46"/>
      <c r="L485" s="46"/>
      <c r="M485" s="46"/>
      <c r="N485" s="46"/>
      <c r="O485" s="46"/>
      <c r="P485" s="46"/>
      <c r="Q485" s="24">
        <v>-975.64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4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0</v>
      </c>
      <c r="AD485" s="25">
        <v>0</v>
      </c>
      <c r="AE485" s="25">
        <v>0</v>
      </c>
      <c r="AF485" s="24">
        <v>0</v>
      </c>
      <c r="AG485" s="24">
        <v>-975.64</v>
      </c>
      <c r="AH485" s="26">
        <v>0</v>
      </c>
      <c r="AI485" s="27">
        <v>0</v>
      </c>
      <c r="AJ485" s="28">
        <v>0</v>
      </c>
      <c r="AK485" s="28">
        <v>0</v>
      </c>
      <c r="AL485" s="28">
        <v>0</v>
      </c>
      <c r="AM485" s="27">
        <v>0</v>
      </c>
      <c r="AN485" s="28">
        <v>0</v>
      </c>
      <c r="AO485" s="28">
        <v>0</v>
      </c>
      <c r="AP485" s="29">
        <v>0</v>
      </c>
      <c r="AQ485" s="29">
        <v>0</v>
      </c>
      <c r="AR485" s="27">
        <v>0</v>
      </c>
      <c r="AS485" s="28">
        <v>0</v>
      </c>
      <c r="AT485" s="28">
        <v>0</v>
      </c>
      <c r="AU485" s="28">
        <v>0</v>
      </c>
      <c r="AV485" s="28">
        <v>0</v>
      </c>
      <c r="AW485" s="28">
        <v>0</v>
      </c>
      <c r="AX485" s="28">
        <v>0</v>
      </c>
      <c r="AY485" s="27">
        <v>0</v>
      </c>
      <c r="AZ485" s="28">
        <v>0</v>
      </c>
      <c r="BA485" s="28">
        <v>0</v>
      </c>
      <c r="BB485" s="28">
        <v>0</v>
      </c>
      <c r="BC485" s="28">
        <v>0</v>
      </c>
      <c r="BD485" s="28">
        <v>0</v>
      </c>
      <c r="BE485" s="27">
        <v>0</v>
      </c>
      <c r="BF485" s="28">
        <v>0</v>
      </c>
      <c r="BG485" s="28">
        <v>0</v>
      </c>
      <c r="BH485" s="28">
        <v>0</v>
      </c>
      <c r="BI485" s="28">
        <v>0</v>
      </c>
      <c r="BJ485" s="28">
        <v>0</v>
      </c>
      <c r="BK485" s="28">
        <v>0</v>
      </c>
      <c r="BL485" s="28">
        <v>0</v>
      </c>
      <c r="BM485" s="28">
        <v>0</v>
      </c>
      <c r="BN485" s="28">
        <v>0</v>
      </c>
      <c r="BO485" s="28">
        <v>0</v>
      </c>
      <c r="BP485" s="29">
        <v>0</v>
      </c>
      <c r="BQ485" s="29">
        <v>0</v>
      </c>
      <c r="BR485" s="29">
        <v>0</v>
      </c>
      <c r="BS485" s="28">
        <v>0</v>
      </c>
      <c r="BT485" s="28">
        <v>0</v>
      </c>
      <c r="BU485" s="29">
        <v>0</v>
      </c>
      <c r="BV485" s="28">
        <v>0</v>
      </c>
      <c r="BW485" s="28">
        <v>0</v>
      </c>
      <c r="BX485" s="29">
        <v>0</v>
      </c>
      <c r="BY485" s="28">
        <v>0</v>
      </c>
      <c r="BZ485" s="28">
        <v>0</v>
      </c>
      <c r="CA485" s="29">
        <v>0</v>
      </c>
      <c r="CB485" s="28">
        <v>0</v>
      </c>
      <c r="CC485" s="28">
        <v>0</v>
      </c>
      <c r="CD485" s="29">
        <v>0</v>
      </c>
      <c r="CE485" s="30">
        <v>0</v>
      </c>
      <c r="CF485" s="30">
        <v>0</v>
      </c>
      <c r="CG485" s="30">
        <v>0</v>
      </c>
      <c r="CH485" s="29">
        <v>0</v>
      </c>
      <c r="CI485" s="29">
        <v>0</v>
      </c>
      <c r="CJ485" s="30">
        <v>0</v>
      </c>
      <c r="CK485" s="30">
        <v>0</v>
      </c>
      <c r="CL485" s="30">
        <v>0</v>
      </c>
      <c r="CM485" s="30">
        <v>0</v>
      </c>
      <c r="CN485" s="29">
        <v>0</v>
      </c>
      <c r="CO485" s="30">
        <v>0</v>
      </c>
      <c r="CP485" s="30">
        <v>0</v>
      </c>
      <c r="CQ485" s="30">
        <v>0</v>
      </c>
      <c r="CR485" s="30">
        <v>0</v>
      </c>
      <c r="CS485" s="30">
        <v>0</v>
      </c>
      <c r="CT485" s="30">
        <v>0</v>
      </c>
      <c r="CU485" s="30">
        <v>0</v>
      </c>
      <c r="CV485" s="30">
        <v>0</v>
      </c>
      <c r="CW485" s="30">
        <v>0</v>
      </c>
      <c r="CX485" s="31">
        <v>0</v>
      </c>
      <c r="CY485" s="29">
        <v>0</v>
      </c>
      <c r="CZ485" s="30">
        <v>0</v>
      </c>
      <c r="DA485" s="30">
        <v>0</v>
      </c>
      <c r="DB485" s="29">
        <v>0</v>
      </c>
      <c r="DC485" s="29">
        <v>0</v>
      </c>
      <c r="DD485" s="30">
        <v>0</v>
      </c>
      <c r="DE485" s="30">
        <v>0</v>
      </c>
      <c r="DF485" s="29">
        <v>0</v>
      </c>
      <c r="DG485" s="29">
        <v>0</v>
      </c>
      <c r="DH485" s="29">
        <v>0</v>
      </c>
      <c r="DI485" s="29">
        <v>0</v>
      </c>
      <c r="DJ485" s="30">
        <v>0</v>
      </c>
      <c r="DK485" s="30">
        <v>0</v>
      </c>
      <c r="DL485" s="29">
        <v>0</v>
      </c>
      <c r="DM485" s="29">
        <v>0</v>
      </c>
      <c r="DN485" s="32">
        <v>0</v>
      </c>
      <c r="DO485" s="33">
        <v>0</v>
      </c>
      <c r="DP485" s="31">
        <v>0</v>
      </c>
      <c r="DQ485" s="33">
        <v>0</v>
      </c>
      <c r="DR485" s="33">
        <v>0</v>
      </c>
      <c r="DS485" s="33">
        <v>0</v>
      </c>
      <c r="DT485" s="33">
        <v>0</v>
      </c>
      <c r="DU485" s="33">
        <v>0</v>
      </c>
      <c r="DV485" s="32">
        <v>0</v>
      </c>
      <c r="DW485" s="33">
        <v>0</v>
      </c>
      <c r="DX485" s="33">
        <v>0</v>
      </c>
      <c r="DY485" s="33">
        <v>0</v>
      </c>
      <c r="DZ485" s="26">
        <v>0</v>
      </c>
      <c r="EA485" s="28">
        <v>0</v>
      </c>
      <c r="EB485" s="28">
        <v>0</v>
      </c>
      <c r="EC485" s="28">
        <v>0</v>
      </c>
      <c r="ED485" s="34">
        <v>0</v>
      </c>
      <c r="EE485" s="33">
        <v>0</v>
      </c>
      <c r="EF485" s="33">
        <v>0</v>
      </c>
      <c r="EG485" s="28">
        <v>0</v>
      </c>
      <c r="EH485" s="34">
        <v>0</v>
      </c>
      <c r="EI485" s="30">
        <v>0</v>
      </c>
      <c r="EJ485" s="30">
        <v>0</v>
      </c>
      <c r="EK485" s="30">
        <v>0</v>
      </c>
      <c r="EL485" s="31">
        <v>0</v>
      </c>
      <c r="EM485" s="32">
        <v>0</v>
      </c>
      <c r="EN485" s="32">
        <v>0</v>
      </c>
      <c r="EO485" s="32">
        <v>0</v>
      </c>
      <c r="EP485" s="35">
        <v>0</v>
      </c>
    </row>
    <row r="486" spans="1:153" ht="12" customHeight="1" collapsed="1" x14ac:dyDescent="0.25">
      <c r="A486" s="130" t="s">
        <v>628</v>
      </c>
      <c r="B486" s="131"/>
      <c r="C486" s="131"/>
      <c r="D486" s="132"/>
      <c r="E486" s="57">
        <v>1072996.3369999994</v>
      </c>
      <c r="F486" s="57">
        <v>1033724.7669999994</v>
      </c>
      <c r="G486" s="57">
        <v>39271.57</v>
      </c>
      <c r="H486" s="58" t="s">
        <v>385</v>
      </c>
      <c r="I486" s="58" t="s">
        <v>385</v>
      </c>
      <c r="J486" s="58" t="s">
        <v>385</v>
      </c>
      <c r="K486" s="58" t="s">
        <v>385</v>
      </c>
      <c r="L486" s="57">
        <v>282</v>
      </c>
      <c r="M486" s="57">
        <v>87</v>
      </c>
      <c r="N486" s="58" t="s">
        <v>385</v>
      </c>
      <c r="O486" s="58" t="s">
        <v>385</v>
      </c>
      <c r="P486" s="58" t="s">
        <v>385</v>
      </c>
      <c r="Q486" s="57">
        <v>118718670.72000004</v>
      </c>
      <c r="R486" s="57">
        <v>406321507.16000003</v>
      </c>
      <c r="S486" s="57">
        <v>325803.03000000003</v>
      </c>
      <c r="T486" s="57">
        <v>325028.8499999998</v>
      </c>
      <c r="U486" s="57">
        <v>992960.6999999996</v>
      </c>
      <c r="V486" s="57">
        <v>702573.60999999987</v>
      </c>
      <c r="W486" s="57">
        <v>22806662.27</v>
      </c>
      <c r="X486" s="57">
        <v>431474535.61999971</v>
      </c>
      <c r="Y486" s="57">
        <v>389170396.54999995</v>
      </c>
      <c r="Z486" s="57">
        <v>272575.68999999994</v>
      </c>
      <c r="AA486" s="57">
        <v>286305.84000000003</v>
      </c>
      <c r="AB486" s="57">
        <v>287623.34999999998</v>
      </c>
      <c r="AC486" s="57">
        <v>950295.81000000017</v>
      </c>
      <c r="AD486" s="57">
        <v>666696.32999999973</v>
      </c>
      <c r="AE486" s="57">
        <v>21654989.070000004</v>
      </c>
      <c r="AF486" s="57">
        <v>413288882.63999987</v>
      </c>
      <c r="AG486" s="57">
        <v>136938592.28000012</v>
      </c>
      <c r="AH486" s="57">
        <v>47311743.864000008</v>
      </c>
      <c r="AI486" s="59">
        <v>1723088.0039999995</v>
      </c>
      <c r="AJ486" s="59">
        <v>1616236.4879999992</v>
      </c>
      <c r="AK486" s="59">
        <v>42423.275999999998</v>
      </c>
      <c r="AL486" s="59">
        <v>64428.239999999991</v>
      </c>
      <c r="AM486" s="59">
        <v>1315427.148</v>
      </c>
      <c r="AN486" s="59">
        <v>135242.47199999998</v>
      </c>
      <c r="AO486" s="59">
        <v>1180184.676</v>
      </c>
      <c r="AP486" s="59">
        <v>9300</v>
      </c>
      <c r="AQ486" s="59">
        <v>28565.867999999999</v>
      </c>
      <c r="AR486" s="59">
        <v>6626917.836000002</v>
      </c>
      <c r="AS486" s="59">
        <v>2889601.3679999989</v>
      </c>
      <c r="AT486" s="59">
        <v>823297.44000000006</v>
      </c>
      <c r="AU486" s="59">
        <v>556466.68799999985</v>
      </c>
      <c r="AV486" s="59">
        <v>2305172.3279999997</v>
      </c>
      <c r="AW486" s="59">
        <v>33526.727999999996</v>
      </c>
      <c r="AX486" s="59">
        <v>18853.284</v>
      </c>
      <c r="AY486" s="59">
        <v>3152667.1199999996</v>
      </c>
      <c r="AZ486" s="59">
        <v>504698.24400000001</v>
      </c>
      <c r="BA486" s="59">
        <v>236717.86799999996</v>
      </c>
      <c r="BB486" s="59">
        <v>52947.287999999993</v>
      </c>
      <c r="BC486" s="59">
        <v>2135909.7239999999</v>
      </c>
      <c r="BD486" s="59">
        <v>222393.99599999998</v>
      </c>
      <c r="BE486" s="59">
        <v>3685894.8240000005</v>
      </c>
      <c r="BF486" s="59">
        <v>299799.10799999995</v>
      </c>
      <c r="BG486" s="59">
        <v>2487134.9400000004</v>
      </c>
      <c r="BH486" s="59">
        <v>355980.52799999999</v>
      </c>
      <c r="BI486" s="59">
        <v>61190.675999999999</v>
      </c>
      <c r="BJ486" s="59">
        <v>276207.93599999999</v>
      </c>
      <c r="BK486" s="59">
        <v>3996.1919999999996</v>
      </c>
      <c r="BL486" s="59">
        <v>84645.191999999995</v>
      </c>
      <c r="BM486" s="59">
        <v>37927.536</v>
      </c>
      <c r="BN486" s="59">
        <v>70734.720000000001</v>
      </c>
      <c r="BO486" s="59">
        <v>8277.9959999999992</v>
      </c>
      <c r="BP486" s="59">
        <v>2300.0039999999999</v>
      </c>
      <c r="BQ486" s="59">
        <v>123051.6</v>
      </c>
      <c r="BR486" s="59">
        <v>364034.4</v>
      </c>
      <c r="BS486" s="59">
        <v>324434.40000000002</v>
      </c>
      <c r="BT486" s="59">
        <v>39600</v>
      </c>
      <c r="BU486" s="59">
        <v>38553.767999999996</v>
      </c>
      <c r="BV486" s="59">
        <v>23145.191999999995</v>
      </c>
      <c r="BW486" s="59">
        <v>15408.575999999999</v>
      </c>
      <c r="BX486" s="59">
        <v>150074.772</v>
      </c>
      <c r="BY486" s="59">
        <v>40314.995999999999</v>
      </c>
      <c r="BZ486" s="59">
        <v>109759.776</v>
      </c>
      <c r="CA486" s="59">
        <v>95491.991999999998</v>
      </c>
      <c r="CB486" s="59">
        <v>90741.995999999999</v>
      </c>
      <c r="CC486" s="59">
        <v>4749.9959999999992</v>
      </c>
      <c r="CD486" s="59">
        <v>1029173.568</v>
      </c>
      <c r="CE486" s="59">
        <v>222029.06399999998</v>
      </c>
      <c r="CF486" s="59">
        <v>187200.76799999998</v>
      </c>
      <c r="CG486" s="59">
        <v>619943.73600000003</v>
      </c>
      <c r="CH486" s="59">
        <v>908955.88800000004</v>
      </c>
      <c r="CI486" s="59">
        <v>886391.196</v>
      </c>
      <c r="CJ486" s="59">
        <v>139563.13199999998</v>
      </c>
      <c r="CK486" s="59">
        <v>132916.82399999999</v>
      </c>
      <c r="CL486" s="59">
        <v>595911.24</v>
      </c>
      <c r="CM486" s="59">
        <v>18000</v>
      </c>
      <c r="CN486" s="59">
        <v>27171855.876000006</v>
      </c>
      <c r="CO486" s="59">
        <v>14361846.948000012</v>
      </c>
      <c r="CP486" s="59">
        <v>1607412.24</v>
      </c>
      <c r="CQ486" s="59">
        <v>6502184.4720000001</v>
      </c>
      <c r="CR486" s="59">
        <v>1254517.7519999999</v>
      </c>
      <c r="CS486" s="59">
        <v>86503.5</v>
      </c>
      <c r="CT486" s="59">
        <v>625656.07199999993</v>
      </c>
      <c r="CU486" s="59">
        <v>1974560.2439999999</v>
      </c>
      <c r="CV486" s="59">
        <v>718167.03599999996</v>
      </c>
      <c r="CW486" s="59">
        <v>41007.612000000001</v>
      </c>
      <c r="CX486" s="57">
        <v>135539002.40400004</v>
      </c>
      <c r="CY486" s="59">
        <v>16107805.524000011</v>
      </c>
      <c r="CZ486" s="59">
        <v>43305.599999999999</v>
      </c>
      <c r="DA486" s="59">
        <v>16064499.923999999</v>
      </c>
      <c r="DB486" s="59">
        <v>13600000.26</v>
      </c>
      <c r="DC486" s="59">
        <v>285657.60000000015</v>
      </c>
      <c r="DD486" s="59">
        <v>175584</v>
      </c>
      <c r="DE486" s="59">
        <v>110073.59999999999</v>
      </c>
      <c r="DF486" s="59">
        <v>336960</v>
      </c>
      <c r="DG486" s="59">
        <v>81560.675999999992</v>
      </c>
      <c r="DH486" s="59">
        <v>2772656.9280000008</v>
      </c>
      <c r="DI486" s="59">
        <v>23660.015999999996</v>
      </c>
      <c r="DJ486" s="59">
        <v>11660.016</v>
      </c>
      <c r="DK486" s="59">
        <v>11999.999999999998</v>
      </c>
      <c r="DL486" s="59">
        <v>2926786.7039999999</v>
      </c>
      <c r="DM486" s="59">
        <v>99403914.696000054</v>
      </c>
      <c r="DN486" s="59">
        <v>93553097.939999983</v>
      </c>
      <c r="DO486" s="59">
        <v>5850816.7560000001</v>
      </c>
      <c r="DP486" s="57">
        <v>103852857.63600001</v>
      </c>
      <c r="DQ486" s="59">
        <v>79050378.936000004</v>
      </c>
      <c r="DR486" s="59">
        <v>16800</v>
      </c>
      <c r="DS486" s="59">
        <v>873932.6399999999</v>
      </c>
      <c r="DT486" s="59">
        <v>841932</v>
      </c>
      <c r="DU486" s="59">
        <v>1289520</v>
      </c>
      <c r="DV486" s="59">
        <v>524415.64799999993</v>
      </c>
      <c r="DW486" s="59">
        <v>5355268.5479999185</v>
      </c>
      <c r="DX486" s="59">
        <v>15461255.663999997</v>
      </c>
      <c r="DY486" s="59">
        <v>439354.2</v>
      </c>
      <c r="DZ486" s="57">
        <v>91898500.307999998</v>
      </c>
      <c r="EA486" s="59">
        <v>41826359.589627929</v>
      </c>
      <c r="EB486" s="59">
        <v>37335769.679516628</v>
      </c>
      <c r="EC486" s="59">
        <v>13416125.058910592</v>
      </c>
      <c r="ED486" s="57">
        <v>33161141.015999995</v>
      </c>
      <c r="EE486" s="59">
        <v>95182.32</v>
      </c>
      <c r="EF486" s="59">
        <v>28938209.663999993</v>
      </c>
      <c r="EG486" s="59">
        <v>4127749.0320000011</v>
      </c>
      <c r="EH486" s="57">
        <v>2983285.1160000078</v>
      </c>
      <c r="EI486" s="57">
        <v>2362800.0000000005</v>
      </c>
      <c r="EJ486" s="59">
        <v>148609.51199999996</v>
      </c>
      <c r="EK486" s="59">
        <v>471875.60400000005</v>
      </c>
      <c r="EL486" s="57">
        <v>17284064.16</v>
      </c>
      <c r="EM486" s="59">
        <v>17284064.16</v>
      </c>
      <c r="EN486" s="57">
        <v>122800</v>
      </c>
      <c r="EO486" s="57">
        <v>226240</v>
      </c>
      <c r="EP486" s="57">
        <v>432710348.52405542</v>
      </c>
      <c r="EW486" s="61"/>
    </row>
    <row r="487" spans="1:153" s="62" customFormat="1" ht="12" hidden="1" customHeight="1" outlineLevel="1" x14ac:dyDescent="0.25"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4"/>
      <c r="Z487" s="64"/>
      <c r="AA487" s="63"/>
      <c r="AB487" s="63"/>
      <c r="AC487" s="63"/>
      <c r="AD487" s="63"/>
      <c r="AE487" s="63"/>
      <c r="AF487" s="63"/>
      <c r="AH487" s="37">
        <v>39426453.219999991</v>
      </c>
      <c r="AI487" s="65"/>
      <c r="AJ487" s="66">
        <v>1346863.74</v>
      </c>
      <c r="AK487" s="66">
        <v>35352.729999999996</v>
      </c>
      <c r="AL487" s="66">
        <v>53690.2</v>
      </c>
      <c r="AM487" s="66"/>
      <c r="AN487" s="66">
        <v>112702.06</v>
      </c>
      <c r="AO487" s="66">
        <v>983487.23</v>
      </c>
      <c r="AP487" s="66">
        <v>7750</v>
      </c>
      <c r="AQ487" s="66">
        <v>23804.89</v>
      </c>
      <c r="AR487" s="66"/>
      <c r="AS487" s="66">
        <v>2408001.1399999997</v>
      </c>
      <c r="AT487" s="66">
        <v>686081.2</v>
      </c>
      <c r="AU487" s="66">
        <v>463722.23999999999</v>
      </c>
      <c r="AV487" s="66">
        <v>1920976.9400000002</v>
      </c>
      <c r="AW487" s="66">
        <v>27938.94</v>
      </c>
      <c r="AX487" s="66">
        <v>15711.07</v>
      </c>
      <c r="AY487" s="66"/>
      <c r="AZ487" s="66">
        <v>420581.87000000005</v>
      </c>
      <c r="BA487" s="66">
        <v>197264.88999999998</v>
      </c>
      <c r="BB487" s="66">
        <v>44122.74</v>
      </c>
      <c r="BC487" s="66">
        <v>1779924.77</v>
      </c>
      <c r="BD487" s="66">
        <v>185328.33</v>
      </c>
      <c r="BE487" s="66"/>
      <c r="BF487" s="66">
        <v>249832.59</v>
      </c>
      <c r="BG487" s="66">
        <v>2072612.45</v>
      </c>
      <c r="BH487" s="66">
        <v>296650.44</v>
      </c>
      <c r="BI487" s="66">
        <v>50992.23</v>
      </c>
      <c r="BJ487" s="66">
        <v>230173.28000000003</v>
      </c>
      <c r="BK487" s="66">
        <v>3330.16</v>
      </c>
      <c r="BL487" s="66">
        <v>70537.66</v>
      </c>
      <c r="BM487" s="66">
        <v>31606.28</v>
      </c>
      <c r="BN487" s="66">
        <v>58945.599999999999</v>
      </c>
      <c r="BO487" s="66">
        <v>6898.33</v>
      </c>
      <c r="BP487" s="66">
        <v>1916.67</v>
      </c>
      <c r="BQ487" s="66">
        <v>102543</v>
      </c>
      <c r="BR487" s="66"/>
      <c r="BS487" s="66">
        <v>270362</v>
      </c>
      <c r="BT487" s="66">
        <v>33000</v>
      </c>
      <c r="BU487" s="66"/>
      <c r="BV487" s="66">
        <v>19287.659999999996</v>
      </c>
      <c r="BW487" s="66">
        <v>12840.48</v>
      </c>
      <c r="BX487" s="66"/>
      <c r="BY487" s="66">
        <v>33595.83</v>
      </c>
      <c r="BZ487" s="66">
        <v>91466.48</v>
      </c>
      <c r="CA487" s="66"/>
      <c r="CB487" s="66">
        <v>75618.33</v>
      </c>
      <c r="CC487" s="66">
        <v>3958.33</v>
      </c>
      <c r="CD487" s="66"/>
      <c r="CE487" s="66">
        <v>185024.21999999997</v>
      </c>
      <c r="CF487" s="66">
        <v>156000.64000000001</v>
      </c>
      <c r="CG487" s="66">
        <v>516619.77999999997</v>
      </c>
      <c r="CH487" s="66">
        <v>757463.24000000011</v>
      </c>
      <c r="CI487" s="66"/>
      <c r="CJ487" s="66">
        <v>116302.61</v>
      </c>
      <c r="CK487" s="66">
        <v>110764.02</v>
      </c>
      <c r="CL487" s="66">
        <v>496592.69999999995</v>
      </c>
      <c r="CM487" s="66">
        <v>15000</v>
      </c>
      <c r="CN487" s="66"/>
      <c r="CO487" s="66">
        <v>11968205.789999994</v>
      </c>
      <c r="CP487" s="66">
        <v>1339510.2</v>
      </c>
      <c r="CQ487" s="66">
        <v>5418487.0600000005</v>
      </c>
      <c r="CR487" s="66">
        <v>1045431.46</v>
      </c>
      <c r="CS487" s="66">
        <v>72086.25</v>
      </c>
      <c r="CT487" s="66">
        <v>521380.06</v>
      </c>
      <c r="CU487" s="66">
        <v>1645466.87</v>
      </c>
      <c r="CV487" s="66">
        <v>598472.53</v>
      </c>
      <c r="CW487" s="66">
        <v>34173.01</v>
      </c>
      <c r="CX487" s="67">
        <v>112949168.66999999</v>
      </c>
      <c r="CY487" s="66"/>
      <c r="CZ487" s="66">
        <v>36088</v>
      </c>
      <c r="DA487" s="66">
        <v>13387083.27</v>
      </c>
      <c r="DB487" s="66">
        <v>11333333.550000001</v>
      </c>
      <c r="DC487" s="66"/>
      <c r="DD487" s="66">
        <v>146320</v>
      </c>
      <c r="DE487" s="66">
        <v>91728</v>
      </c>
      <c r="DF487" s="66">
        <v>280800</v>
      </c>
      <c r="DG487" s="66">
        <v>67967.23</v>
      </c>
      <c r="DH487" s="66">
        <v>2310547.44</v>
      </c>
      <c r="DI487" s="66"/>
      <c r="DJ487" s="66">
        <v>9716.68</v>
      </c>
      <c r="DK487" s="66">
        <v>10000</v>
      </c>
      <c r="DL487" s="66">
        <v>2438988.92</v>
      </c>
      <c r="DM487" s="66"/>
      <c r="DN487" s="66">
        <v>77960914.949999988</v>
      </c>
      <c r="DO487" s="66">
        <v>4875680.63</v>
      </c>
      <c r="DP487" s="67">
        <v>86544048.029999942</v>
      </c>
      <c r="DQ487" s="66">
        <v>65875315.780000001</v>
      </c>
      <c r="DR487" s="66">
        <v>14000</v>
      </c>
      <c r="DS487" s="66">
        <v>728277.2</v>
      </c>
      <c r="DT487" s="66">
        <v>701610</v>
      </c>
      <c r="DU487" s="66">
        <v>1074600</v>
      </c>
      <c r="DV487" s="66">
        <v>437013.04</v>
      </c>
      <c r="DW487" s="68">
        <v>4462723.7899999321</v>
      </c>
      <c r="DX487" s="66">
        <v>12884379.719999999</v>
      </c>
      <c r="DY487" s="66">
        <v>366128.5</v>
      </c>
      <c r="DZ487" s="67">
        <v>76582083.590000004</v>
      </c>
      <c r="EA487" s="67"/>
      <c r="EB487" s="67"/>
      <c r="EC487" s="67"/>
      <c r="ED487" s="37">
        <v>27634284.18</v>
      </c>
      <c r="EE487" s="66">
        <v>79318.600000000006</v>
      </c>
      <c r="EF487" s="66">
        <v>24115174.719999995</v>
      </c>
      <c r="EG487" s="66">
        <v>3439790.8600000017</v>
      </c>
      <c r="EH487" s="67"/>
      <c r="EI487" s="66">
        <v>1969000.0000000033</v>
      </c>
      <c r="EJ487" s="66">
        <v>123841.26000000004</v>
      </c>
      <c r="EK487" s="66">
        <v>393229.67</v>
      </c>
      <c r="EL487" s="67">
        <v>14403386.800000001</v>
      </c>
      <c r="EN487" s="37"/>
      <c r="EO487" s="37"/>
      <c r="EP487" s="37">
        <v>360591957.10337955</v>
      </c>
    </row>
    <row r="488" spans="1:153" ht="12" hidden="1" customHeight="1" outlineLevel="1" x14ac:dyDescent="0.25">
      <c r="AH488" s="1" t="s">
        <v>629</v>
      </c>
      <c r="AI488" s="70"/>
      <c r="AJ488" s="70" t="s">
        <v>629</v>
      </c>
      <c r="AK488" s="70" t="s">
        <v>629</v>
      </c>
      <c r="AL488" s="70" t="s">
        <v>629</v>
      </c>
      <c r="AM488" s="70"/>
      <c r="AN488" s="70" t="s">
        <v>629</v>
      </c>
      <c r="AO488" s="70" t="s">
        <v>629</v>
      </c>
      <c r="AP488" s="70" t="s">
        <v>629</v>
      </c>
      <c r="AQ488" s="70" t="s">
        <v>629</v>
      </c>
      <c r="AR488" s="70"/>
      <c r="AS488" s="70" t="s">
        <v>629</v>
      </c>
      <c r="AT488" s="70" t="s">
        <v>629</v>
      </c>
      <c r="AU488" s="70" t="s">
        <v>629</v>
      </c>
      <c r="AV488" s="70" t="s">
        <v>629</v>
      </c>
      <c r="AW488" s="70" t="s">
        <v>629</v>
      </c>
      <c r="AX488" s="70" t="s">
        <v>629</v>
      </c>
      <c r="AY488" s="70"/>
      <c r="AZ488" s="70" t="s">
        <v>629</v>
      </c>
      <c r="BA488" s="70" t="s">
        <v>629</v>
      </c>
      <c r="BB488" s="70" t="s">
        <v>629</v>
      </c>
      <c r="BC488" s="70" t="s">
        <v>629</v>
      </c>
      <c r="BD488" s="70" t="s">
        <v>629</v>
      </c>
      <c r="BE488" s="70"/>
      <c r="BF488" s="70" t="s">
        <v>629</v>
      </c>
      <c r="BG488" s="70" t="s">
        <v>629</v>
      </c>
      <c r="BH488" s="70" t="s">
        <v>629</v>
      </c>
      <c r="BI488" s="70" t="s">
        <v>629</v>
      </c>
      <c r="BJ488" s="70" t="s">
        <v>629</v>
      </c>
      <c r="BK488" s="70" t="s">
        <v>629</v>
      </c>
      <c r="BL488" s="70" t="s">
        <v>629</v>
      </c>
      <c r="BM488" s="70" t="s">
        <v>629</v>
      </c>
      <c r="BN488" s="70" t="s">
        <v>629</v>
      </c>
      <c r="BO488" s="70" t="s">
        <v>629</v>
      </c>
      <c r="BP488" s="70" t="s">
        <v>629</v>
      </c>
      <c r="BQ488" s="70" t="s">
        <v>629</v>
      </c>
      <c r="BR488" s="70"/>
      <c r="BS488" s="70" t="s">
        <v>629</v>
      </c>
      <c r="BT488" s="70" t="s">
        <v>629</v>
      </c>
      <c r="BU488" s="70"/>
      <c r="BV488" s="70" t="s">
        <v>629</v>
      </c>
      <c r="BW488" s="70" t="s">
        <v>629</v>
      </c>
      <c r="BX488" s="70"/>
      <c r="BY488" s="70" t="s">
        <v>629</v>
      </c>
      <c r="BZ488" s="70" t="s">
        <v>629</v>
      </c>
      <c r="CA488" s="70"/>
      <c r="CB488" s="70" t="s">
        <v>629</v>
      </c>
      <c r="CC488" s="70" t="s">
        <v>629</v>
      </c>
      <c r="CD488" s="70"/>
      <c r="CE488" s="71" t="s">
        <v>629</v>
      </c>
      <c r="CF488" s="71" t="s">
        <v>629</v>
      </c>
      <c r="CG488" s="71" t="s">
        <v>629</v>
      </c>
      <c r="CH488" s="71" t="s">
        <v>629</v>
      </c>
      <c r="CI488" s="71"/>
      <c r="CJ488" s="71" t="s">
        <v>629</v>
      </c>
      <c r="CK488" s="71" t="s">
        <v>629</v>
      </c>
      <c r="CL488" s="71" t="s">
        <v>629</v>
      </c>
      <c r="CM488" s="71" t="s">
        <v>629</v>
      </c>
      <c r="CN488" s="71"/>
      <c r="CO488" s="71" t="s">
        <v>629</v>
      </c>
      <c r="CP488" s="71" t="s">
        <v>629</v>
      </c>
      <c r="CQ488" s="71" t="s">
        <v>629</v>
      </c>
      <c r="CR488" s="71" t="s">
        <v>629</v>
      </c>
      <c r="CS488" s="71" t="s">
        <v>629</v>
      </c>
      <c r="CT488" s="71" t="s">
        <v>629</v>
      </c>
      <c r="CU488" s="71" t="s">
        <v>629</v>
      </c>
      <c r="CV488" s="71" t="s">
        <v>629</v>
      </c>
      <c r="CW488" s="71" t="s">
        <v>629</v>
      </c>
      <c r="CX488" s="1" t="s">
        <v>629</v>
      </c>
      <c r="CY488" s="70"/>
      <c r="CZ488" s="70" t="s">
        <v>629</v>
      </c>
      <c r="DA488" s="70" t="s">
        <v>629</v>
      </c>
      <c r="DB488" s="70" t="s">
        <v>629</v>
      </c>
      <c r="DC488" s="70"/>
      <c r="DD488" s="71" t="s">
        <v>629</v>
      </c>
      <c r="DE488" s="71" t="s">
        <v>629</v>
      </c>
      <c r="DF488" s="71" t="s">
        <v>629</v>
      </c>
      <c r="DG488" s="71" t="s">
        <v>629</v>
      </c>
      <c r="DH488" s="71" t="s">
        <v>629</v>
      </c>
      <c r="DI488" s="71"/>
      <c r="DJ488" s="71" t="s">
        <v>629</v>
      </c>
      <c r="DK488" s="71" t="s">
        <v>629</v>
      </c>
      <c r="DL488" s="71" t="s">
        <v>629</v>
      </c>
      <c r="DM488" s="71"/>
      <c r="DN488" s="71" t="s">
        <v>629</v>
      </c>
      <c r="DO488" s="71" t="s">
        <v>629</v>
      </c>
      <c r="DP488" s="1" t="s">
        <v>629</v>
      </c>
      <c r="DQ488" s="71" t="s">
        <v>629</v>
      </c>
      <c r="DR488" s="71" t="s">
        <v>629</v>
      </c>
      <c r="DS488" s="71" t="s">
        <v>629</v>
      </c>
      <c r="DT488" s="71" t="s">
        <v>629</v>
      </c>
      <c r="DU488" s="71" t="s">
        <v>629</v>
      </c>
      <c r="DV488" s="71" t="s">
        <v>629</v>
      </c>
      <c r="DW488" s="72" t="s">
        <v>629</v>
      </c>
      <c r="DX488" s="71" t="s">
        <v>629</v>
      </c>
      <c r="DY488" s="71" t="s">
        <v>629</v>
      </c>
      <c r="DZ488" s="1" t="s">
        <v>629</v>
      </c>
      <c r="EA488" s="62"/>
      <c r="EB488" s="62"/>
      <c r="EC488" s="62"/>
      <c r="ED488" s="1" t="s">
        <v>629</v>
      </c>
      <c r="EE488" s="70" t="s">
        <v>629</v>
      </c>
      <c r="EF488" s="70" t="s">
        <v>629</v>
      </c>
      <c r="EG488" s="70" t="s">
        <v>629</v>
      </c>
      <c r="EI488" s="71" t="s">
        <v>629</v>
      </c>
      <c r="EJ488" s="71" t="s">
        <v>629</v>
      </c>
      <c r="EK488" s="71" t="s">
        <v>629</v>
      </c>
      <c r="EL488" s="62" t="s">
        <v>629</v>
      </c>
      <c r="EN488" s="37"/>
      <c r="EO488" s="37"/>
      <c r="EP488" s="62" t="s">
        <v>629</v>
      </c>
    </row>
    <row r="489" spans="1:153" ht="12" hidden="1" customHeight="1" outlineLevel="1" x14ac:dyDescent="0.25">
      <c r="B489" s="73"/>
      <c r="CE489" s="62"/>
      <c r="CF489" s="62"/>
      <c r="CG489" s="62"/>
      <c r="CH489" s="62"/>
      <c r="CI489" s="62"/>
      <c r="CJ489" s="62"/>
      <c r="CK489" s="62"/>
      <c r="CL489" s="62"/>
      <c r="CM489" s="62"/>
      <c r="CN489" s="62"/>
      <c r="CP489" s="74"/>
      <c r="CQ489" s="74"/>
      <c r="CR489" s="74"/>
      <c r="CS489" s="74"/>
      <c r="CT489" s="74"/>
      <c r="CU489" s="74"/>
      <c r="CV489" s="74"/>
      <c r="CW489" s="74"/>
      <c r="DB489" s="62"/>
      <c r="DC489" s="62"/>
      <c r="DJ489" s="62"/>
      <c r="DK489" s="62"/>
      <c r="DN489" s="71"/>
      <c r="DO489" s="70"/>
      <c r="DP489" s="75"/>
      <c r="DQ489" s="62"/>
      <c r="DV489" s="62"/>
      <c r="DW489" s="68">
        <v>21461245.620000001</v>
      </c>
      <c r="EA489" s="62"/>
      <c r="EB489" s="62"/>
      <c r="EC489" s="62"/>
      <c r="ED489" s="62"/>
      <c r="EE489" s="62"/>
      <c r="EF489" s="62"/>
      <c r="EG489" s="62"/>
      <c r="EH489" s="62"/>
      <c r="EN489" s="37"/>
      <c r="EO489" s="37"/>
      <c r="EP489" s="37"/>
    </row>
    <row r="490" spans="1:153" ht="12" hidden="1" customHeight="1" outlineLevel="1" x14ac:dyDescent="0.25">
      <c r="AJ490" s="61"/>
      <c r="AK490" s="61"/>
      <c r="AL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Z490" s="61"/>
      <c r="BA490" s="61"/>
      <c r="BB490" s="61"/>
      <c r="BC490" s="61"/>
      <c r="BD490" s="61"/>
      <c r="CP490" s="70">
        <v>1.4980593917908229</v>
      </c>
      <c r="CQ490" s="70">
        <v>6.0598384614988712</v>
      </c>
      <c r="CR490" s="70">
        <v>2.4648529749857331</v>
      </c>
      <c r="CS490" s="70">
        <v>2.9371020430198431</v>
      </c>
      <c r="CT490" s="70">
        <v>6.5092958480323828</v>
      </c>
      <c r="CU490" s="70">
        <v>7.2378722748977697</v>
      </c>
      <c r="CV490" s="70">
        <v>4.3767775174742569</v>
      </c>
      <c r="CW490" s="70">
        <v>26.132314574664008</v>
      </c>
      <c r="DA490" s="70">
        <v>14.971626062503518</v>
      </c>
      <c r="DB490" s="70">
        <v>12.674787220638953</v>
      </c>
      <c r="DD490" s="70">
        <v>0.1636389556472457</v>
      </c>
      <c r="DL490" s="70">
        <v>2.727676323838188</v>
      </c>
      <c r="DN490" s="70">
        <v>87.188646143532964</v>
      </c>
      <c r="DO490" s="70">
        <v>5.4527835317298043</v>
      </c>
      <c r="DP490" s="75"/>
      <c r="DQ490" s="70">
        <v>73.672552468368821</v>
      </c>
      <c r="DR490" s="70">
        <v>1.5657089796756698E-2</v>
      </c>
      <c r="DS490" s="70">
        <v>0.81447867980932387</v>
      </c>
      <c r="DT490" s="70">
        <v>0.78465505516446188</v>
      </c>
      <c r="DU490" s="70">
        <v>1.2017934782567676</v>
      </c>
      <c r="DV490" s="70">
        <v>0.48873945783097322</v>
      </c>
      <c r="DW490" s="70">
        <v>20.001229156106628</v>
      </c>
      <c r="DX490" s="70">
        <v>14.409420732253633</v>
      </c>
      <c r="DY490" s="70">
        <v>0.40946477154655958</v>
      </c>
      <c r="ED490" s="62"/>
      <c r="EM490" s="70">
        <v>16.108222893215721</v>
      </c>
      <c r="EN490" s="37"/>
      <c r="EO490" s="37"/>
      <c r="EP490" s="37"/>
    </row>
    <row r="491" spans="1:153" ht="12" hidden="1" customHeight="1" outlineLevel="1" x14ac:dyDescent="0.25">
      <c r="B491" s="76">
        <v>718740438.92999995</v>
      </c>
      <c r="AH491" s="61"/>
      <c r="CR491" s="66">
        <v>508962.50799999997</v>
      </c>
      <c r="CS491" s="66">
        <v>29451.99</v>
      </c>
      <c r="CT491" s="66">
        <v>96117.32</v>
      </c>
      <c r="CU491" s="66">
        <v>272809.48999999993</v>
      </c>
      <c r="CV491" s="66">
        <v>164085.799</v>
      </c>
      <c r="CW491" s="66">
        <v>1569.23</v>
      </c>
      <c r="DP491" s="62"/>
      <c r="DQ491" s="62"/>
      <c r="EI491" s="61"/>
      <c r="EJ491" s="61"/>
      <c r="EK491" s="61"/>
      <c r="EN491" s="77"/>
      <c r="EO491" s="77"/>
      <c r="EP491" s="77"/>
    </row>
    <row r="492" spans="1:153" ht="12" hidden="1" customHeight="1" outlineLevel="1" x14ac:dyDescent="0.25">
      <c r="A492" s="62"/>
      <c r="B492" s="76">
        <v>-464808716.89999998</v>
      </c>
      <c r="AH492" s="61"/>
      <c r="CP492" s="60"/>
      <c r="CQ492" s="60"/>
      <c r="CR492" s="60"/>
      <c r="CS492" s="60"/>
      <c r="CT492" s="60"/>
      <c r="CU492" s="60"/>
      <c r="CV492" s="60"/>
      <c r="CW492" s="60"/>
      <c r="CX492" s="61"/>
      <c r="CY492" s="61"/>
      <c r="DO492" s="60"/>
      <c r="DP492" s="62"/>
      <c r="DQ492" s="62"/>
    </row>
    <row r="493" spans="1:153" ht="12" hidden="1" customHeight="1" outlineLevel="1" x14ac:dyDescent="0.25">
      <c r="A493" s="62"/>
      <c r="B493" s="78">
        <v>253931722.02999997</v>
      </c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EJ493" s="61"/>
      <c r="EK493" s="61"/>
    </row>
    <row r="494" spans="1:153" ht="12" hidden="1" customHeight="1" outlineLevel="1" x14ac:dyDescent="0.25">
      <c r="A494" s="79"/>
      <c r="B494" s="78">
        <v>36386306.350000001</v>
      </c>
      <c r="AH494" s="61"/>
      <c r="AI494" s="61"/>
      <c r="CP494" s="61"/>
      <c r="CR494" s="61"/>
      <c r="CS494" s="61"/>
      <c r="CT494" s="61"/>
      <c r="CU494" s="61"/>
      <c r="CV494" s="61"/>
      <c r="CW494" s="61"/>
      <c r="DP494" s="37"/>
      <c r="DQ494" s="62"/>
    </row>
    <row r="495" spans="1:153" ht="12" hidden="1" customHeight="1" outlineLevel="1" x14ac:dyDescent="0.25">
      <c r="A495" s="79"/>
      <c r="B495" s="78">
        <v>67439617.459999993</v>
      </c>
      <c r="DP495" s="62"/>
      <c r="DQ495" s="75"/>
      <c r="DW495" s="61"/>
    </row>
    <row r="496" spans="1:153" ht="12" hidden="1" customHeight="1" outlineLevel="1" x14ac:dyDescent="0.25">
      <c r="A496" s="62"/>
      <c r="B496" s="80">
        <v>357757645.83999997</v>
      </c>
      <c r="DN496" s="67"/>
      <c r="DP496" s="37"/>
      <c r="DQ496" s="62"/>
    </row>
    <row r="497" spans="1:143" ht="12" hidden="1" customHeight="1" outlineLevel="1" x14ac:dyDescent="0.25">
      <c r="A497" s="62"/>
      <c r="B497" s="80">
        <v>429309175.00799996</v>
      </c>
      <c r="CP497" s="61"/>
      <c r="CQ497" s="61"/>
      <c r="CR497" s="61"/>
      <c r="CS497" s="61"/>
      <c r="CT497" s="61"/>
      <c r="CU497" s="61"/>
      <c r="CV497" s="61"/>
      <c r="CW497" s="61"/>
      <c r="DP497" s="62"/>
      <c r="DQ497" s="75"/>
    </row>
    <row r="498" spans="1:143" ht="12" customHeight="1" collapsed="1" x14ac:dyDescent="0.25">
      <c r="A498" s="62"/>
      <c r="B498" s="76"/>
      <c r="AH498" s="61"/>
      <c r="AI498" s="61"/>
      <c r="DP498" s="62"/>
      <c r="DQ498" s="62"/>
    </row>
    <row r="499" spans="1:143" ht="12" customHeight="1" x14ac:dyDescent="0.25">
      <c r="B499" s="8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DP499" s="62"/>
      <c r="DQ499" s="62"/>
    </row>
    <row r="500" spans="1:143" ht="12" customHeight="1" x14ac:dyDescent="0.25">
      <c r="B500" s="82"/>
      <c r="CX500" s="61"/>
      <c r="DP500" s="62"/>
      <c r="DQ500" s="62"/>
    </row>
    <row r="501" spans="1:143" ht="12" customHeight="1" x14ac:dyDescent="0.25">
      <c r="B501" s="81"/>
      <c r="CP501" s="40"/>
      <c r="DP501" s="62"/>
      <c r="DQ501" s="62"/>
    </row>
    <row r="502" spans="1:143" ht="12" customHeight="1" x14ac:dyDescent="0.25">
      <c r="B502" s="83"/>
      <c r="CP502" s="40"/>
      <c r="DP502" s="62"/>
      <c r="DQ502" s="62"/>
    </row>
    <row r="503" spans="1:143" ht="12" customHeight="1" x14ac:dyDescent="0.25">
      <c r="B503" s="62"/>
      <c r="DP503" s="62"/>
      <c r="DQ503" s="62"/>
      <c r="DR503" s="61"/>
    </row>
    <row r="504" spans="1:143" ht="12" customHeight="1" x14ac:dyDescent="0.25">
      <c r="B504" s="62"/>
      <c r="CE504" s="61"/>
      <c r="DG504" s="61"/>
      <c r="EF504" s="61"/>
      <c r="EG504" s="61"/>
      <c r="EH504" s="61"/>
    </row>
    <row r="505" spans="1:143" ht="12" customHeight="1" x14ac:dyDescent="0.25">
      <c r="B505" s="62"/>
      <c r="DG505" s="61"/>
      <c r="EM505" s="61"/>
    </row>
    <row r="506" spans="1:143" ht="12" customHeight="1" x14ac:dyDescent="0.25">
      <c r="B506" s="74"/>
      <c r="CG506" s="61"/>
      <c r="DJ506" s="61"/>
    </row>
    <row r="507" spans="1:143" ht="12" customHeight="1" x14ac:dyDescent="0.25">
      <c r="B507" s="74"/>
      <c r="CG507" s="61"/>
      <c r="CO507" s="61"/>
      <c r="CP507" s="62"/>
      <c r="CQ507" s="62"/>
      <c r="CR507" s="62"/>
      <c r="CS507" s="62"/>
      <c r="CT507" s="62"/>
      <c r="CU507" s="62"/>
      <c r="CV507" s="62"/>
      <c r="CW507" s="62"/>
    </row>
    <row r="508" spans="1:143" ht="12" customHeight="1" x14ac:dyDescent="0.25">
      <c r="B508" s="74"/>
      <c r="DB508" s="84"/>
      <c r="DC508" s="84"/>
    </row>
    <row r="509" spans="1:143" ht="12" customHeight="1" x14ac:dyDescent="0.25">
      <c r="B509" s="74"/>
      <c r="DB509" s="61"/>
      <c r="DC509" s="61"/>
    </row>
    <row r="510" spans="1:143" ht="12" customHeight="1" x14ac:dyDescent="0.25">
      <c r="B510" s="74"/>
    </row>
    <row r="511" spans="1:143" ht="12" customHeight="1" x14ac:dyDescent="0.25">
      <c r="B511" s="74"/>
    </row>
    <row r="512" spans="1:143" ht="12" customHeight="1" x14ac:dyDescent="0.25">
      <c r="B512" s="74"/>
    </row>
    <row r="513" spans="2:2" ht="12" customHeight="1" x14ac:dyDescent="0.25">
      <c r="B513" s="74"/>
    </row>
    <row r="514" spans="2:2" ht="12" customHeight="1" x14ac:dyDescent="0.25">
      <c r="B514" s="74"/>
    </row>
    <row r="515" spans="2:2" ht="12" customHeight="1" x14ac:dyDescent="0.25">
      <c r="B515" s="85"/>
    </row>
    <row r="516" spans="2:2" ht="12" customHeight="1" x14ac:dyDescent="0.25">
      <c r="B516" s="83"/>
    </row>
    <row r="517" spans="2:2" ht="12" customHeight="1" x14ac:dyDescent="0.25">
      <c r="B517" s="62"/>
    </row>
    <row r="518" spans="2:2" ht="12" customHeight="1" x14ac:dyDescent="0.25">
      <c r="B518" s="76"/>
    </row>
    <row r="519" spans="2:2" ht="12" customHeight="1" x14ac:dyDescent="0.25">
      <c r="B519" s="76"/>
    </row>
  </sheetData>
  <autoFilter ref="A3:EM488"/>
  <mergeCells count="36">
    <mergeCell ref="P1:P3"/>
    <mergeCell ref="A1:A3"/>
    <mergeCell ref="B1:B3"/>
    <mergeCell ref="C1:C3"/>
    <mergeCell ref="D1:D3"/>
    <mergeCell ref="E1:E3"/>
    <mergeCell ref="F1:G2"/>
    <mergeCell ref="H1:H3"/>
    <mergeCell ref="I1:I3"/>
    <mergeCell ref="J1:J3"/>
    <mergeCell ref="K1:K3"/>
    <mergeCell ref="L1:O2"/>
    <mergeCell ref="Y1:AF2"/>
    <mergeCell ref="AG1:AG3"/>
    <mergeCell ref="AH1:EM1"/>
    <mergeCell ref="EN1:EO1"/>
    <mergeCell ref="EE2:EG2"/>
    <mergeCell ref="EH2:EH3"/>
    <mergeCell ref="EI2:EK2"/>
    <mergeCell ref="EL2:EL3"/>
    <mergeCell ref="EN2:EN3"/>
    <mergeCell ref="EO2:EO3"/>
    <mergeCell ref="A245:D245"/>
    <mergeCell ref="A486:D486"/>
    <mergeCell ref="EP1:EP3"/>
    <mergeCell ref="AH2:AH3"/>
    <mergeCell ref="AI2:CW2"/>
    <mergeCell ref="CX2:CX3"/>
    <mergeCell ref="CY2:DO2"/>
    <mergeCell ref="DP2:DP3"/>
    <mergeCell ref="DQ2:DY2"/>
    <mergeCell ref="DZ2:DZ3"/>
    <mergeCell ref="EA2:EC2"/>
    <mergeCell ref="ED2:ED3"/>
    <mergeCell ref="Q1:Q3"/>
    <mergeCell ref="R1:X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480"/>
  <sheetViews>
    <sheetView tabSelected="1" view="pageBreakPreview" zoomScaleSheetLayoutView="100" workbookViewId="0">
      <selection activeCell="B4" sqref="B4:D4"/>
    </sheetView>
  </sheetViews>
  <sheetFormatPr defaultRowHeight="15" outlineLevelCol="1" x14ac:dyDescent="0.25"/>
  <cols>
    <col min="1" max="1" width="9.140625" style="86" customWidth="1"/>
    <col min="2" max="2" width="43.85546875" style="86" customWidth="1"/>
    <col min="3" max="3" width="24.5703125" style="86" customWidth="1"/>
    <col min="4" max="4" width="30.7109375" style="86" customWidth="1"/>
    <col min="5" max="10" width="9.140625" style="86"/>
    <col min="11" max="11" width="40.28515625" style="87" hidden="1" customWidth="1" outlineLevel="1"/>
    <col min="12" max="12" width="9.140625" style="86" collapsed="1"/>
    <col min="13" max="16384" width="9.140625" style="86"/>
  </cols>
  <sheetData>
    <row r="1" spans="1:11" ht="15" customHeight="1" x14ac:dyDescent="0.25">
      <c r="A1" s="166" t="s">
        <v>630</v>
      </c>
      <c r="B1" s="166"/>
      <c r="C1" s="166"/>
      <c r="D1" s="166"/>
      <c r="K1" s="87" t="s">
        <v>130</v>
      </c>
    </row>
    <row r="2" spans="1:11" ht="15" customHeight="1" x14ac:dyDescent="0.25">
      <c r="A2" s="166" t="s">
        <v>631</v>
      </c>
      <c r="B2" s="166"/>
      <c r="C2" s="166"/>
      <c r="D2" s="166"/>
      <c r="K2" s="87" t="s">
        <v>131</v>
      </c>
    </row>
    <row r="3" spans="1:11" ht="15" customHeight="1" x14ac:dyDescent="0.25">
      <c r="A3" s="166" t="s">
        <v>632</v>
      </c>
      <c r="B3" s="166"/>
      <c r="C3" s="166"/>
      <c r="D3" s="166"/>
      <c r="K3" s="87" t="s">
        <v>132</v>
      </c>
    </row>
    <row r="4" spans="1:11" ht="15" customHeight="1" x14ac:dyDescent="0.25">
      <c r="A4" s="88" t="s">
        <v>633</v>
      </c>
      <c r="B4" s="167" t="s">
        <v>270</v>
      </c>
      <c r="C4" s="167"/>
      <c r="D4" s="167"/>
      <c r="K4" s="89" t="s">
        <v>133</v>
      </c>
    </row>
    <row r="5" spans="1:11" ht="15" customHeight="1" x14ac:dyDescent="0.25">
      <c r="A5" s="90"/>
      <c r="B5" s="90"/>
      <c r="C5" s="90"/>
      <c r="D5" s="90"/>
      <c r="K5" s="89" t="s">
        <v>134</v>
      </c>
    </row>
    <row r="6" spans="1:11" ht="15" customHeight="1" thickBot="1" x14ac:dyDescent="0.3">
      <c r="A6" s="90"/>
      <c r="B6" s="91" t="s">
        <v>634</v>
      </c>
      <c r="C6" s="92">
        <f>SUMIF(Факт2020!$C:$C,$B$4,Факт2020!$E:$E)</f>
        <v>3037.3</v>
      </c>
      <c r="D6" s="93" t="s">
        <v>635</v>
      </c>
      <c r="K6" s="89" t="s">
        <v>135</v>
      </c>
    </row>
    <row r="7" spans="1:11" ht="24.95" customHeight="1" thickBot="1" x14ac:dyDescent="0.3">
      <c r="A7" s="94"/>
      <c r="B7" s="95" t="s">
        <v>636</v>
      </c>
      <c r="C7" s="96">
        <f>SUMIF(Факт2020!$C:$C,$B$4,Факт2020!$J:$J)</f>
        <v>38.22</v>
      </c>
      <c r="D7" s="97" t="s">
        <v>637</v>
      </c>
      <c r="K7" s="89" t="s">
        <v>137</v>
      </c>
    </row>
    <row r="8" spans="1:11" ht="15" customHeight="1" thickBot="1" x14ac:dyDescent="0.3">
      <c r="A8" s="94"/>
      <c r="B8" s="98" t="s">
        <v>638</v>
      </c>
      <c r="C8" s="92">
        <f>SUMIF(Факт2020!$C:$C,$B$4,Факт2020!$R:$R)</f>
        <v>1393027.56</v>
      </c>
      <c r="D8" s="97" t="s">
        <v>639</v>
      </c>
      <c r="K8" s="89" t="s">
        <v>138</v>
      </c>
    </row>
    <row r="9" spans="1:11" ht="15" customHeight="1" thickBot="1" x14ac:dyDescent="0.3">
      <c r="A9" s="94"/>
      <c r="B9" s="98" t="s">
        <v>640</v>
      </c>
      <c r="C9" s="92">
        <f>SUMIF(Факт2020!$C:$C,$B$4,Факт2020!$Y:$Y)+SUMIF(Факт2020!$C:$C,$B$4,Факт2020!$Z:$Z)</f>
        <v>1382074.1899999997</v>
      </c>
      <c r="D9" s="97" t="s">
        <v>639</v>
      </c>
      <c r="K9" s="89" t="s">
        <v>139</v>
      </c>
    </row>
    <row r="10" spans="1:11" ht="50.1" customHeight="1" thickBot="1" x14ac:dyDescent="0.3">
      <c r="A10" s="94"/>
      <c r="B10" s="95" t="s">
        <v>641</v>
      </c>
      <c r="C10" s="92">
        <f>SUMIF(Факт2020!$C:$C,$B$4,Факт2020!$AG:$AG)</f>
        <v>119603.81</v>
      </c>
      <c r="D10" s="97" t="s">
        <v>639</v>
      </c>
      <c r="K10" s="89" t="s">
        <v>141</v>
      </c>
    </row>
    <row r="11" spans="1:11" ht="24.95" customHeight="1" thickBot="1" x14ac:dyDescent="0.3">
      <c r="A11" s="94"/>
      <c r="B11" s="99" t="s">
        <v>642</v>
      </c>
      <c r="C11" s="100">
        <f>SUMIF(Факт2020!$C:$C,$B$4,Факт2020!$EN:$EN)+SUMIF(Факт2020!$C:$C,$B$4,Факт2020!$EO:$EO)</f>
        <v>1262.6040623224978</v>
      </c>
      <c r="D11" s="97"/>
      <c r="K11" s="89" t="s">
        <v>142</v>
      </c>
    </row>
    <row r="12" spans="1:11" ht="20.100000000000001" customHeight="1" x14ac:dyDescent="0.25">
      <c r="A12" s="101" t="s">
        <v>643</v>
      </c>
      <c r="B12" s="102" t="s">
        <v>644</v>
      </c>
      <c r="C12" s="103" t="s">
        <v>645</v>
      </c>
      <c r="D12" s="104" t="s">
        <v>646</v>
      </c>
      <c r="K12" s="89" t="s">
        <v>143</v>
      </c>
    </row>
    <row r="13" spans="1:11" ht="20.100000000000001" customHeight="1" x14ac:dyDescent="0.25">
      <c r="A13" s="105"/>
      <c r="B13" s="106" t="s">
        <v>647</v>
      </c>
      <c r="C13" s="107">
        <f>SUM(C14,C32,C42,C43,C44,C45,C46,C47,C48,C49)</f>
        <v>1325973.5043100913</v>
      </c>
      <c r="D13" s="108">
        <f>C13/$C$6/12</f>
        <v>36.380269326652268</v>
      </c>
      <c r="K13" s="89" t="s">
        <v>144</v>
      </c>
    </row>
    <row r="14" spans="1:11" ht="20.100000000000001" customHeight="1" x14ac:dyDescent="0.25">
      <c r="A14" s="109" t="s">
        <v>648</v>
      </c>
      <c r="B14" s="106" t="s">
        <v>649</v>
      </c>
      <c r="C14" s="107">
        <f>SUM(C15:C31)</f>
        <v>161512.97661034379</v>
      </c>
      <c r="D14" s="108">
        <f t="shared" ref="D14:D49" si="0">C14/$C$6/12</f>
        <v>4.4313748123427539</v>
      </c>
      <c r="K14" s="89" t="s">
        <v>145</v>
      </c>
    </row>
    <row r="15" spans="1:11" ht="15" customHeight="1" x14ac:dyDescent="0.25">
      <c r="A15" s="109" t="s">
        <v>650</v>
      </c>
      <c r="B15" s="110" t="s">
        <v>43</v>
      </c>
      <c r="C15" s="127">
        <f>SUMIF(Факт2020!$C:$C,$B$4,Факт2020!$AI:$AI)</f>
        <v>12087.324000000001</v>
      </c>
      <c r="D15" s="111">
        <f t="shared" si="0"/>
        <v>0.33163566325354754</v>
      </c>
      <c r="K15" s="89" t="s">
        <v>146</v>
      </c>
    </row>
    <row r="16" spans="1:11" ht="15" customHeight="1" x14ac:dyDescent="0.25">
      <c r="A16" s="109" t="s">
        <v>651</v>
      </c>
      <c r="B16" s="110" t="s">
        <v>46</v>
      </c>
      <c r="C16" s="127">
        <f>SUMIF(Факт2020!$C:$C,$B$4,Факт2020!$AM:$AM)</f>
        <v>0</v>
      </c>
      <c r="D16" s="111">
        <f t="shared" si="0"/>
        <v>0</v>
      </c>
      <c r="K16" s="89" t="s">
        <v>147</v>
      </c>
    </row>
    <row r="17" spans="1:11" ht="15" customHeight="1" x14ac:dyDescent="0.25">
      <c r="A17" s="109" t="s">
        <v>652</v>
      </c>
      <c r="B17" s="110" t="s">
        <v>48</v>
      </c>
      <c r="C17" s="127">
        <f>SUMIF(Факт2020!$C:$C,$B$4,Факт2020!$AP:$AP)</f>
        <v>0</v>
      </c>
      <c r="D17" s="111">
        <f t="shared" si="0"/>
        <v>0</v>
      </c>
      <c r="K17" s="89" t="s">
        <v>148</v>
      </c>
    </row>
    <row r="18" spans="1:11" ht="15" customHeight="1" x14ac:dyDescent="0.25">
      <c r="A18" s="109" t="s">
        <v>653</v>
      </c>
      <c r="B18" s="110" t="s">
        <v>49</v>
      </c>
      <c r="C18" s="127">
        <f>SUMIF(Факт2020!$C:$C,$B$4,Факт2020!$AQ:$AQ)</f>
        <v>0</v>
      </c>
      <c r="D18" s="111">
        <f t="shared" si="0"/>
        <v>0</v>
      </c>
      <c r="K18" s="89" t="s">
        <v>149</v>
      </c>
    </row>
    <row r="19" spans="1:11" ht="15" customHeight="1" x14ac:dyDescent="0.25">
      <c r="A19" s="109" t="s">
        <v>654</v>
      </c>
      <c r="B19" s="110" t="s">
        <v>50</v>
      </c>
      <c r="C19" s="127">
        <f>SUMIF(Факт2020!$C:$C,$B$4,Факт2020!$AR:$AR)</f>
        <v>0</v>
      </c>
      <c r="D19" s="111">
        <f t="shared" si="0"/>
        <v>0</v>
      </c>
      <c r="K19" s="89" t="s">
        <v>150</v>
      </c>
    </row>
    <row r="20" spans="1:11" ht="15" customHeight="1" x14ac:dyDescent="0.25">
      <c r="A20" s="109" t="s">
        <v>655</v>
      </c>
      <c r="B20" s="110" t="s">
        <v>56</v>
      </c>
      <c r="C20" s="127">
        <f>SUMIF(Факт2020!$C:$C,$B$4,Факт2020!$AY:$AY)</f>
        <v>0</v>
      </c>
      <c r="D20" s="111">
        <f t="shared" si="0"/>
        <v>0</v>
      </c>
      <c r="K20" s="89" t="s">
        <v>151</v>
      </c>
    </row>
    <row r="21" spans="1:11" ht="15" customHeight="1" x14ac:dyDescent="0.25">
      <c r="A21" s="109" t="s">
        <v>656</v>
      </c>
      <c r="B21" s="110" t="s">
        <v>61</v>
      </c>
      <c r="C21" s="127">
        <f>SUMIF(Факт2020!$C:$C,$B$4,Факт2020!$BE:$BE)</f>
        <v>0</v>
      </c>
      <c r="D21" s="111">
        <f t="shared" si="0"/>
        <v>0</v>
      </c>
      <c r="K21" s="89" t="s">
        <v>152</v>
      </c>
    </row>
    <row r="22" spans="1:11" ht="15" customHeight="1" x14ac:dyDescent="0.25">
      <c r="A22" s="109" t="s">
        <v>657</v>
      </c>
      <c r="B22" s="110" t="s">
        <v>71</v>
      </c>
      <c r="C22" s="127">
        <f>SUMIF(Факт2020!$C:$C,$B$4,Факт2020!$BP:$BP)</f>
        <v>0</v>
      </c>
      <c r="D22" s="111">
        <f t="shared" si="0"/>
        <v>0</v>
      </c>
      <c r="K22" s="89" t="s">
        <v>153</v>
      </c>
    </row>
    <row r="23" spans="1:11" ht="15" customHeight="1" x14ac:dyDescent="0.25">
      <c r="A23" s="109" t="s">
        <v>658</v>
      </c>
      <c r="B23" s="110" t="s">
        <v>72</v>
      </c>
      <c r="C23" s="127">
        <f>SUMIF(Факт2020!$C:$C,$B$4,Факт2020!$BQ:$BQ)</f>
        <v>0</v>
      </c>
      <c r="D23" s="111">
        <f t="shared" si="0"/>
        <v>0</v>
      </c>
      <c r="K23" s="89" t="s">
        <v>154</v>
      </c>
    </row>
    <row r="24" spans="1:11" ht="15" customHeight="1" x14ac:dyDescent="0.25">
      <c r="A24" s="109" t="s">
        <v>659</v>
      </c>
      <c r="B24" s="110" t="s">
        <v>73</v>
      </c>
      <c r="C24" s="127">
        <f>SUMIF(Факт2020!$C:$C,$B$4,Факт2020!$BR:$BR)</f>
        <v>0</v>
      </c>
      <c r="D24" s="111">
        <f t="shared" si="0"/>
        <v>0</v>
      </c>
      <c r="K24" s="89" t="s">
        <v>155</v>
      </c>
    </row>
    <row r="25" spans="1:11" ht="15" customHeight="1" x14ac:dyDescent="0.25">
      <c r="A25" s="109" t="s">
        <v>660</v>
      </c>
      <c r="B25" s="110" t="s">
        <v>75</v>
      </c>
      <c r="C25" s="127">
        <f>SUMIF(Факт2020!$C:$C,$B$4,Факт2020!$BU:$BU)</f>
        <v>0</v>
      </c>
      <c r="D25" s="111">
        <f t="shared" si="0"/>
        <v>0</v>
      </c>
      <c r="K25" s="89" t="s">
        <v>156</v>
      </c>
    </row>
    <row r="26" spans="1:11" ht="15" customHeight="1" x14ac:dyDescent="0.25">
      <c r="A26" s="109" t="s">
        <v>661</v>
      </c>
      <c r="B26" s="110" t="s">
        <v>77</v>
      </c>
      <c r="C26" s="127">
        <f>SUMIF(Факт2020!$C:$C,$B$4,Факт2020!$BX:$BX)</f>
        <v>0</v>
      </c>
      <c r="D26" s="111">
        <f t="shared" si="0"/>
        <v>0</v>
      </c>
      <c r="K26" s="89" t="s">
        <v>157</v>
      </c>
    </row>
    <row r="27" spans="1:11" ht="15" customHeight="1" x14ac:dyDescent="0.25">
      <c r="A27" s="109" t="s">
        <v>662</v>
      </c>
      <c r="B27" s="110" t="s">
        <v>79</v>
      </c>
      <c r="C27" s="127">
        <f>SUMIF(Факт2020!$C:$C,$B$4,Факт2020!$CA:$CA)</f>
        <v>0</v>
      </c>
      <c r="D27" s="111">
        <f t="shared" si="0"/>
        <v>0</v>
      </c>
      <c r="K27" s="89" t="s">
        <v>158</v>
      </c>
    </row>
    <row r="28" spans="1:11" ht="24.95" customHeight="1" x14ac:dyDescent="0.25">
      <c r="A28" s="109" t="s">
        <v>663</v>
      </c>
      <c r="B28" s="110" t="s">
        <v>81</v>
      </c>
      <c r="C28" s="127">
        <f>SUMIF(Факт2020!$C:$C,$B$4,Факт2020!$CD:$CD)</f>
        <v>0</v>
      </c>
      <c r="D28" s="111">
        <f t="shared" si="0"/>
        <v>0</v>
      </c>
      <c r="K28" s="89" t="s">
        <v>160</v>
      </c>
    </row>
    <row r="29" spans="1:11" ht="15" customHeight="1" x14ac:dyDescent="0.25">
      <c r="A29" s="109" t="s">
        <v>664</v>
      </c>
      <c r="B29" s="110" t="s">
        <v>85</v>
      </c>
      <c r="C29" s="127">
        <f>SUMIF(Факт2020!$C:$C,$B$4,Факт2020!$CH:$CH)</f>
        <v>0</v>
      </c>
      <c r="D29" s="111">
        <f t="shared" si="0"/>
        <v>0</v>
      </c>
      <c r="K29" s="89" t="s">
        <v>162</v>
      </c>
    </row>
    <row r="30" spans="1:11" ht="15" customHeight="1" x14ac:dyDescent="0.25">
      <c r="A30" s="109" t="s">
        <v>665</v>
      </c>
      <c r="B30" s="110" t="s">
        <v>86</v>
      </c>
      <c r="C30" s="127">
        <f>SUMIF(Факт2020!$C:$C,$B$4,Факт2020!$CI:$CI)</f>
        <v>0</v>
      </c>
      <c r="D30" s="111">
        <f t="shared" si="0"/>
        <v>0</v>
      </c>
      <c r="K30" s="89" t="s">
        <v>164</v>
      </c>
    </row>
    <row r="31" spans="1:11" ht="15" customHeight="1" x14ac:dyDescent="0.25">
      <c r="A31" s="109" t="s">
        <v>666</v>
      </c>
      <c r="B31" s="110" t="s">
        <v>90</v>
      </c>
      <c r="C31" s="127">
        <f>SUMIF(Факт2020!$C:$C,$B$4,Факт2020!$CN:$CN)</f>
        <v>149425.65261034379</v>
      </c>
      <c r="D31" s="111">
        <f t="shared" si="0"/>
        <v>4.0997391490892072</v>
      </c>
      <c r="K31" s="89" t="s">
        <v>165</v>
      </c>
    </row>
    <row r="32" spans="1:11" ht="20.100000000000001" customHeight="1" x14ac:dyDescent="0.25">
      <c r="A32" s="109" t="s">
        <v>667</v>
      </c>
      <c r="B32" s="112" t="s">
        <v>668</v>
      </c>
      <c r="C32" s="113">
        <f>SUM(C33:C41)</f>
        <v>374132.05731594539</v>
      </c>
      <c r="D32" s="114">
        <f t="shared" si="0"/>
        <v>10.264929853157557</v>
      </c>
      <c r="K32" s="89" t="s">
        <v>166</v>
      </c>
    </row>
    <row r="33" spans="1:11" ht="15" customHeight="1" x14ac:dyDescent="0.25">
      <c r="A33" s="109" t="s">
        <v>669</v>
      </c>
      <c r="B33" s="115" t="s">
        <v>98</v>
      </c>
      <c r="C33" s="127">
        <f>SUMIF(Факт2020!$C:$C,$B$4,Факт2020!$CY:$CY)</f>
        <v>45473.319839641939</v>
      </c>
      <c r="D33" s="111">
        <f t="shared" si="0"/>
        <v>1.2476355052086265</v>
      </c>
      <c r="K33" s="89" t="s">
        <v>167</v>
      </c>
    </row>
    <row r="34" spans="1:11" ht="15" customHeight="1" x14ac:dyDescent="0.25">
      <c r="A34" s="109" t="s">
        <v>670</v>
      </c>
      <c r="B34" s="115" t="s">
        <v>100</v>
      </c>
      <c r="C34" s="127">
        <f>SUMIF(Факт2020!$C:$C,$B$4,Факт2020!$DB:$DB)</f>
        <v>38497.131225246696</v>
      </c>
      <c r="D34" s="111">
        <f t="shared" si="0"/>
        <v>1.0562322683865795</v>
      </c>
      <c r="K34" s="89" t="s">
        <v>168</v>
      </c>
    </row>
    <row r="35" spans="1:11" ht="24.95" customHeight="1" x14ac:dyDescent="0.25">
      <c r="A35" s="109" t="s">
        <v>671</v>
      </c>
      <c r="B35" s="115" t="s">
        <v>672</v>
      </c>
      <c r="C35" s="127">
        <f>SUMIF(Факт2020!$C:$C,$B$4,Факт2020!$DC:$DC)</f>
        <v>497.0205999873794</v>
      </c>
      <c r="D35" s="111">
        <f t="shared" si="0"/>
        <v>1.3636579637270475E-2</v>
      </c>
      <c r="K35" s="89" t="s">
        <v>169</v>
      </c>
    </row>
    <row r="36" spans="1:11" ht="15" customHeight="1" x14ac:dyDescent="0.25">
      <c r="A36" s="109" t="s">
        <v>673</v>
      </c>
      <c r="B36" s="115" t="s">
        <v>103</v>
      </c>
      <c r="C36" s="127">
        <f>SUMIF(Факт2020!$C:$C,$B$4,Факт2020!$DF:$DF)</f>
        <v>0</v>
      </c>
      <c r="D36" s="111">
        <f t="shared" si="0"/>
        <v>0</v>
      </c>
      <c r="K36" s="89" t="s">
        <v>170</v>
      </c>
    </row>
    <row r="37" spans="1:11" ht="24.95" customHeight="1" x14ac:dyDescent="0.25">
      <c r="A37" s="109" t="s">
        <v>674</v>
      </c>
      <c r="B37" s="115" t="s">
        <v>104</v>
      </c>
      <c r="C37" s="127">
        <f>SUMIF(Факт2020!$C:$C,$B$4,Факт2020!$DG:$DG)</f>
        <v>0</v>
      </c>
      <c r="D37" s="111">
        <f t="shared" si="0"/>
        <v>0</v>
      </c>
      <c r="K37" s="89" t="s">
        <v>171</v>
      </c>
    </row>
    <row r="38" spans="1:11" ht="15" customHeight="1" x14ac:dyDescent="0.25">
      <c r="A38" s="109" t="s">
        <v>675</v>
      </c>
      <c r="B38" s="115" t="s">
        <v>105</v>
      </c>
      <c r="C38" s="127">
        <f>SUMIF(Факт2020!$C:$C,$B$4,Факт2020!$DH:$DH)</f>
        <v>0</v>
      </c>
      <c r="D38" s="111">
        <f t="shared" si="0"/>
        <v>0</v>
      </c>
      <c r="K38" s="89" t="s">
        <v>172</v>
      </c>
    </row>
    <row r="39" spans="1:11" ht="24.95" customHeight="1" x14ac:dyDescent="0.25">
      <c r="A39" s="109" t="s">
        <v>676</v>
      </c>
      <c r="B39" s="115" t="s">
        <v>106</v>
      </c>
      <c r="C39" s="127">
        <f>SUMIF(Факт2020!$C:$C,$B$4,Факт2020!$DI:$DI)</f>
        <v>0</v>
      </c>
      <c r="D39" s="111">
        <f t="shared" si="0"/>
        <v>0</v>
      </c>
      <c r="K39" s="89" t="s">
        <v>173</v>
      </c>
    </row>
    <row r="40" spans="1:11" ht="15" customHeight="1" x14ac:dyDescent="0.25">
      <c r="A40" s="109" t="s">
        <v>677</v>
      </c>
      <c r="B40" s="115" t="s">
        <v>108</v>
      </c>
      <c r="C40" s="127">
        <f>SUMIF(Факт2020!$C:$C,$B$4,Факт2020!$DL:$DL)</f>
        <v>8284.771298393729</v>
      </c>
      <c r="D40" s="111">
        <f t="shared" si="0"/>
        <v>0.22730636031984899</v>
      </c>
      <c r="K40" s="89" t="s">
        <v>174</v>
      </c>
    </row>
    <row r="41" spans="1:11" ht="24.95" customHeight="1" x14ac:dyDescent="0.25">
      <c r="A41" s="109" t="s">
        <v>678</v>
      </c>
      <c r="B41" s="115" t="s">
        <v>109</v>
      </c>
      <c r="C41" s="127">
        <f>SUMIF(Факт2020!$C:$C,$B$4,Факт2020!$DM:$DM)</f>
        <v>281379.81435267563</v>
      </c>
      <c r="D41" s="111">
        <f t="shared" si="0"/>
        <v>7.7201191396052309</v>
      </c>
      <c r="K41" s="89" t="s">
        <v>175</v>
      </c>
    </row>
    <row r="42" spans="1:11" x14ac:dyDescent="0.25">
      <c r="A42" s="109" t="s">
        <v>679</v>
      </c>
      <c r="B42" s="116" t="s">
        <v>680</v>
      </c>
      <c r="C42" s="107">
        <f>SUMIF(Факт2020!$C:$C,$B$4,Факт2020!$DP:$DP)-C49</f>
        <v>250207.57612293275</v>
      </c>
      <c r="D42" s="108">
        <f t="shared" si="0"/>
        <v>6.8648573876725143</v>
      </c>
      <c r="K42" s="89" t="s">
        <v>176</v>
      </c>
    </row>
    <row r="43" spans="1:11" x14ac:dyDescent="0.25">
      <c r="A43" s="109" t="s">
        <v>681</v>
      </c>
      <c r="B43" s="116" t="s">
        <v>121</v>
      </c>
      <c r="C43" s="107">
        <f>SUMIF(Факт2020!$C:$C,$B$4,Факт2020!$EA:$EA)</f>
        <v>124155.71453735186</v>
      </c>
      <c r="D43" s="108">
        <f t="shared" si="0"/>
        <v>3.4064167335394333</v>
      </c>
      <c r="K43" s="89" t="s">
        <v>177</v>
      </c>
    </row>
    <row r="44" spans="1:11" x14ac:dyDescent="0.25">
      <c r="A44" s="109" t="s">
        <v>682</v>
      </c>
      <c r="B44" s="116" t="s">
        <v>122</v>
      </c>
      <c r="C44" s="107">
        <f>SUMIF(Факт2020!$C:$C,$B$4,Факт2020!$EB:$EB)</f>
        <v>112485.73530815763</v>
      </c>
      <c r="D44" s="108">
        <f t="shared" si="0"/>
        <v>3.0862316121818067</v>
      </c>
      <c r="K44" s="89" t="s">
        <v>178</v>
      </c>
    </row>
    <row r="45" spans="1:11" x14ac:dyDescent="0.25">
      <c r="A45" s="109" t="s">
        <v>683</v>
      </c>
      <c r="B45" s="116" t="s">
        <v>684</v>
      </c>
      <c r="C45" s="107">
        <f>SUMIF(Факт2020!$C:$C,$B$4,Факт2020!$EC:$EC)</f>
        <v>58349.896145971201</v>
      </c>
      <c r="D45" s="108">
        <f t="shared" si="0"/>
        <v>1.6009256067881343</v>
      </c>
      <c r="K45" s="89" t="s">
        <v>180</v>
      </c>
    </row>
    <row r="46" spans="1:11" x14ac:dyDescent="0.25">
      <c r="A46" s="109" t="s">
        <v>685</v>
      </c>
      <c r="B46" s="117" t="s">
        <v>686</v>
      </c>
      <c r="C46" s="107">
        <f>SUMIF(Факт2020!$C:$C,$B$4,Факт2020!$ED:$ED)</f>
        <v>140195.82528575091</v>
      </c>
      <c r="D46" s="108">
        <f t="shared" si="0"/>
        <v>3.8465036185030264</v>
      </c>
      <c r="K46" s="89" t="s">
        <v>181</v>
      </c>
    </row>
    <row r="47" spans="1:11" x14ac:dyDescent="0.25">
      <c r="A47" s="109" t="s">
        <v>687</v>
      </c>
      <c r="B47" s="116" t="s">
        <v>688</v>
      </c>
      <c r="C47" s="107">
        <f>SUMIF(Факт2020!$C:$C,$B$4,Факт2020!$EH:$EH)</f>
        <v>12242.483999999999</v>
      </c>
      <c r="D47" s="108">
        <f t="shared" si="0"/>
        <v>0.33589273367793759</v>
      </c>
      <c r="K47" s="89" t="s">
        <v>183</v>
      </c>
    </row>
    <row r="48" spans="1:11" x14ac:dyDescent="0.25">
      <c r="A48" s="109" t="s">
        <v>689</v>
      </c>
      <c r="B48" s="116" t="s">
        <v>690</v>
      </c>
      <c r="C48" s="107">
        <f>SUMIF(Факт2020!$C:$C,$B$4,Факт2020!$EL:$EL)</f>
        <v>48925.505393564112</v>
      </c>
      <c r="D48" s="108">
        <f t="shared" si="0"/>
        <v>1.3423519077679769</v>
      </c>
      <c r="K48" s="89" t="s">
        <v>184</v>
      </c>
    </row>
    <row r="49" spans="1:11" ht="15.75" thickBot="1" x14ac:dyDescent="0.3">
      <c r="A49" s="109" t="s">
        <v>691</v>
      </c>
      <c r="B49" s="118" t="s">
        <v>119</v>
      </c>
      <c r="C49" s="119">
        <f>SUMIF(Факт2020!$C:$C,$B$4,Факт2020!$DX:$DX)</f>
        <v>43765.733590073964</v>
      </c>
      <c r="D49" s="120">
        <f t="shared" si="0"/>
        <v>1.2007850610211361</v>
      </c>
      <c r="K49" s="89" t="s">
        <v>185</v>
      </c>
    </row>
    <row r="50" spans="1:11" x14ac:dyDescent="0.25">
      <c r="A50" s="121"/>
      <c r="B50" s="122"/>
      <c r="C50" s="123"/>
      <c r="D50" s="124"/>
      <c r="K50" s="89" t="s">
        <v>186</v>
      </c>
    </row>
    <row r="51" spans="1:11" x14ac:dyDescent="0.25">
      <c r="A51" s="121"/>
      <c r="B51" s="122"/>
      <c r="C51" s="123"/>
      <c r="D51" s="124"/>
      <c r="K51" s="89" t="s">
        <v>187</v>
      </c>
    </row>
    <row r="52" spans="1:11" x14ac:dyDescent="0.25">
      <c r="A52" s="121"/>
      <c r="B52" s="122"/>
      <c r="C52" s="123"/>
      <c r="D52" s="124"/>
      <c r="K52" s="89" t="s">
        <v>189</v>
      </c>
    </row>
    <row r="53" spans="1:11" x14ac:dyDescent="0.25">
      <c r="A53" s="168" t="s">
        <v>692</v>
      </c>
      <c r="B53" s="168"/>
      <c r="C53" s="168"/>
      <c r="D53" s="168"/>
      <c r="K53" s="89" t="s">
        <v>190</v>
      </c>
    </row>
    <row r="54" spans="1:11" x14ac:dyDescent="0.25">
      <c r="A54" s="121"/>
      <c r="B54" s="125"/>
      <c r="C54" s="126"/>
      <c r="D54" s="124"/>
      <c r="K54" s="89" t="s">
        <v>191</v>
      </c>
    </row>
    <row r="55" spans="1:11" x14ac:dyDescent="0.25">
      <c r="A55" s="168" t="s">
        <v>693</v>
      </c>
      <c r="B55" s="168"/>
      <c r="C55" s="168"/>
      <c r="D55" s="168"/>
      <c r="K55" s="89" t="s">
        <v>192</v>
      </c>
    </row>
    <row r="56" spans="1:11" x14ac:dyDescent="0.25">
      <c r="K56" s="89" t="s">
        <v>193</v>
      </c>
    </row>
    <row r="57" spans="1:11" x14ac:dyDescent="0.25">
      <c r="K57" s="89" t="s">
        <v>194</v>
      </c>
    </row>
    <row r="58" spans="1:11" x14ac:dyDescent="0.25">
      <c r="K58" s="89" t="s">
        <v>195</v>
      </c>
    </row>
    <row r="59" spans="1:11" x14ac:dyDescent="0.25">
      <c r="K59" s="89" t="s">
        <v>196</v>
      </c>
    </row>
    <row r="60" spans="1:11" x14ac:dyDescent="0.25">
      <c r="K60" s="89" t="s">
        <v>197</v>
      </c>
    </row>
    <row r="61" spans="1:11" x14ac:dyDescent="0.25">
      <c r="K61" s="89" t="s">
        <v>199</v>
      </c>
    </row>
    <row r="62" spans="1:11" ht="30" x14ac:dyDescent="0.25">
      <c r="K62" s="89" t="s">
        <v>200</v>
      </c>
    </row>
    <row r="63" spans="1:11" ht="30" x14ac:dyDescent="0.25">
      <c r="K63" s="89" t="s">
        <v>201</v>
      </c>
    </row>
    <row r="64" spans="1:11" ht="30" x14ac:dyDescent="0.25">
      <c r="K64" s="89" t="s">
        <v>202</v>
      </c>
    </row>
    <row r="65" spans="11:11" ht="30" x14ac:dyDescent="0.25">
      <c r="K65" s="89" t="s">
        <v>203</v>
      </c>
    </row>
    <row r="66" spans="11:11" ht="30" x14ac:dyDescent="0.25">
      <c r="K66" s="89" t="s">
        <v>204</v>
      </c>
    </row>
    <row r="67" spans="11:11" ht="30" x14ac:dyDescent="0.25">
      <c r="K67" s="89" t="s">
        <v>205</v>
      </c>
    </row>
    <row r="68" spans="11:11" ht="30" x14ac:dyDescent="0.25">
      <c r="K68" s="89" t="s">
        <v>206</v>
      </c>
    </row>
    <row r="69" spans="11:11" ht="30" x14ac:dyDescent="0.25">
      <c r="K69" s="89" t="s">
        <v>207</v>
      </c>
    </row>
    <row r="70" spans="11:11" ht="30" x14ac:dyDescent="0.25">
      <c r="K70" s="89" t="s">
        <v>208</v>
      </c>
    </row>
    <row r="71" spans="11:11" ht="30" x14ac:dyDescent="0.25">
      <c r="K71" s="89" t="s">
        <v>210</v>
      </c>
    </row>
    <row r="72" spans="11:11" ht="30" x14ac:dyDescent="0.25">
      <c r="K72" s="89" t="s">
        <v>211</v>
      </c>
    </row>
    <row r="73" spans="11:11" ht="30" x14ac:dyDescent="0.25">
      <c r="K73" s="89" t="s">
        <v>212</v>
      </c>
    </row>
    <row r="74" spans="11:11" ht="30" x14ac:dyDescent="0.25">
      <c r="K74" s="89" t="s">
        <v>213</v>
      </c>
    </row>
    <row r="75" spans="11:11" ht="30" x14ac:dyDescent="0.25">
      <c r="K75" s="89" t="s">
        <v>214</v>
      </c>
    </row>
    <row r="76" spans="11:11" ht="30" x14ac:dyDescent="0.25">
      <c r="K76" s="89" t="s">
        <v>215</v>
      </c>
    </row>
    <row r="77" spans="11:11" x14ac:dyDescent="0.25">
      <c r="K77" s="89" t="s">
        <v>216</v>
      </c>
    </row>
    <row r="78" spans="11:11" x14ac:dyDescent="0.25">
      <c r="K78" s="89" t="s">
        <v>217</v>
      </c>
    </row>
    <row r="79" spans="11:11" x14ac:dyDescent="0.25">
      <c r="K79" s="89" t="s">
        <v>218</v>
      </c>
    </row>
    <row r="80" spans="11:11" x14ac:dyDescent="0.25">
      <c r="K80" s="89" t="s">
        <v>219</v>
      </c>
    </row>
    <row r="81" spans="11:11" x14ac:dyDescent="0.25">
      <c r="K81" s="89" t="s">
        <v>220</v>
      </c>
    </row>
    <row r="82" spans="11:11" x14ac:dyDescent="0.25">
      <c r="K82" s="89" t="s">
        <v>221</v>
      </c>
    </row>
    <row r="83" spans="11:11" x14ac:dyDescent="0.25">
      <c r="K83" s="89" t="s">
        <v>222</v>
      </c>
    </row>
    <row r="84" spans="11:11" x14ac:dyDescent="0.25">
      <c r="K84" s="89" t="s">
        <v>223</v>
      </c>
    </row>
    <row r="85" spans="11:11" x14ac:dyDescent="0.25">
      <c r="K85" s="89" t="s">
        <v>224</v>
      </c>
    </row>
    <row r="86" spans="11:11" x14ac:dyDescent="0.25">
      <c r="K86" s="89" t="s">
        <v>225</v>
      </c>
    </row>
    <row r="87" spans="11:11" x14ac:dyDescent="0.25">
      <c r="K87" s="89" t="s">
        <v>226</v>
      </c>
    </row>
    <row r="88" spans="11:11" x14ac:dyDescent="0.25">
      <c r="K88" s="89" t="s">
        <v>227</v>
      </c>
    </row>
    <row r="89" spans="11:11" x14ac:dyDescent="0.25">
      <c r="K89" s="89" t="s">
        <v>228</v>
      </c>
    </row>
    <row r="90" spans="11:11" x14ac:dyDescent="0.25">
      <c r="K90" s="89" t="s">
        <v>229</v>
      </c>
    </row>
    <row r="91" spans="11:11" x14ac:dyDescent="0.25">
      <c r="K91" s="89" t="s">
        <v>230</v>
      </c>
    </row>
    <row r="92" spans="11:11" ht="30" x14ac:dyDescent="0.25">
      <c r="K92" s="89" t="s">
        <v>231</v>
      </c>
    </row>
    <row r="93" spans="11:11" x14ac:dyDescent="0.25">
      <c r="K93" s="89" t="s">
        <v>232</v>
      </c>
    </row>
    <row r="94" spans="11:11" x14ac:dyDescent="0.25">
      <c r="K94" s="89" t="s">
        <v>233</v>
      </c>
    </row>
    <row r="95" spans="11:11" x14ac:dyDescent="0.25">
      <c r="K95" s="89" t="s">
        <v>234</v>
      </c>
    </row>
    <row r="96" spans="11:11" x14ac:dyDescent="0.25">
      <c r="K96" s="89" t="s">
        <v>235</v>
      </c>
    </row>
    <row r="97" spans="11:11" x14ac:dyDescent="0.25">
      <c r="K97" s="89" t="s">
        <v>236</v>
      </c>
    </row>
    <row r="98" spans="11:11" x14ac:dyDescent="0.25">
      <c r="K98" s="89" t="s">
        <v>237</v>
      </c>
    </row>
    <row r="99" spans="11:11" x14ac:dyDescent="0.25">
      <c r="K99" s="89" t="s">
        <v>238</v>
      </c>
    </row>
    <row r="100" spans="11:11" x14ac:dyDescent="0.25">
      <c r="K100" s="89" t="s">
        <v>239</v>
      </c>
    </row>
    <row r="101" spans="11:11" x14ac:dyDescent="0.25">
      <c r="K101" s="89" t="s">
        <v>240</v>
      </c>
    </row>
    <row r="102" spans="11:11" x14ac:dyDescent="0.25">
      <c r="K102" s="89" t="s">
        <v>241</v>
      </c>
    </row>
    <row r="103" spans="11:11" x14ac:dyDescent="0.25">
      <c r="K103" s="89" t="s">
        <v>242</v>
      </c>
    </row>
    <row r="104" spans="11:11" x14ac:dyDescent="0.25">
      <c r="K104" s="89" t="s">
        <v>243</v>
      </c>
    </row>
    <row r="105" spans="11:11" x14ac:dyDescent="0.25">
      <c r="K105" s="89" t="s">
        <v>244</v>
      </c>
    </row>
    <row r="106" spans="11:11" x14ac:dyDescent="0.25">
      <c r="K106" s="89" t="s">
        <v>245</v>
      </c>
    </row>
    <row r="107" spans="11:11" x14ac:dyDescent="0.25">
      <c r="K107" s="89" t="s">
        <v>246</v>
      </c>
    </row>
    <row r="108" spans="11:11" x14ac:dyDescent="0.25">
      <c r="K108" s="89" t="s">
        <v>247</v>
      </c>
    </row>
    <row r="109" spans="11:11" x14ac:dyDescent="0.25">
      <c r="K109" s="89" t="s">
        <v>248</v>
      </c>
    </row>
    <row r="110" spans="11:11" x14ac:dyDescent="0.25">
      <c r="K110" s="89" t="s">
        <v>249</v>
      </c>
    </row>
    <row r="111" spans="11:11" x14ac:dyDescent="0.25">
      <c r="K111" s="89" t="s">
        <v>250</v>
      </c>
    </row>
    <row r="112" spans="11:11" x14ac:dyDescent="0.25">
      <c r="K112" s="89" t="s">
        <v>251</v>
      </c>
    </row>
    <row r="113" spans="11:11" x14ac:dyDescent="0.25">
      <c r="K113" s="89" t="s">
        <v>252</v>
      </c>
    </row>
    <row r="114" spans="11:11" x14ac:dyDescent="0.25">
      <c r="K114" s="89" t="s">
        <v>253</v>
      </c>
    </row>
    <row r="115" spans="11:11" x14ac:dyDescent="0.25">
      <c r="K115" s="89" t="s">
        <v>254</v>
      </c>
    </row>
    <row r="116" spans="11:11" x14ac:dyDescent="0.25">
      <c r="K116" s="89" t="s">
        <v>255</v>
      </c>
    </row>
    <row r="117" spans="11:11" x14ac:dyDescent="0.25">
      <c r="K117" s="89" t="s">
        <v>256</v>
      </c>
    </row>
    <row r="118" spans="11:11" x14ac:dyDescent="0.25">
      <c r="K118" s="89" t="s">
        <v>257</v>
      </c>
    </row>
    <row r="119" spans="11:11" x14ac:dyDescent="0.25">
      <c r="K119" s="89" t="s">
        <v>258</v>
      </c>
    </row>
    <row r="120" spans="11:11" x14ac:dyDescent="0.25">
      <c r="K120" s="89" t="s">
        <v>259</v>
      </c>
    </row>
    <row r="121" spans="11:11" x14ac:dyDescent="0.25">
      <c r="K121" s="89" t="s">
        <v>260</v>
      </c>
    </row>
    <row r="122" spans="11:11" x14ac:dyDescent="0.25">
      <c r="K122" s="89" t="s">
        <v>261</v>
      </c>
    </row>
    <row r="123" spans="11:11" x14ac:dyDescent="0.25">
      <c r="K123" s="89" t="s">
        <v>262</v>
      </c>
    </row>
    <row r="124" spans="11:11" x14ac:dyDescent="0.25">
      <c r="K124" s="89" t="s">
        <v>263</v>
      </c>
    </row>
    <row r="125" spans="11:11" x14ac:dyDescent="0.25">
      <c r="K125" s="89" t="s">
        <v>264</v>
      </c>
    </row>
    <row r="126" spans="11:11" x14ac:dyDescent="0.25">
      <c r="K126" s="89" t="s">
        <v>265</v>
      </c>
    </row>
    <row r="127" spans="11:11" x14ac:dyDescent="0.25">
      <c r="K127" s="89" t="s">
        <v>266</v>
      </c>
    </row>
    <row r="128" spans="11:11" x14ac:dyDescent="0.25">
      <c r="K128" s="89" t="s">
        <v>267</v>
      </c>
    </row>
    <row r="129" spans="11:11" x14ac:dyDescent="0.25">
      <c r="K129" s="89" t="s">
        <v>268</v>
      </c>
    </row>
    <row r="130" spans="11:11" x14ac:dyDescent="0.25">
      <c r="K130" s="89" t="s">
        <v>269</v>
      </c>
    </row>
    <row r="131" spans="11:11" x14ac:dyDescent="0.25">
      <c r="K131" s="89" t="s">
        <v>270</v>
      </c>
    </row>
    <row r="132" spans="11:11" x14ac:dyDescent="0.25">
      <c r="K132" s="89" t="s">
        <v>271</v>
      </c>
    </row>
    <row r="133" spans="11:11" x14ac:dyDescent="0.25">
      <c r="K133" s="89" t="s">
        <v>272</v>
      </c>
    </row>
    <row r="134" spans="11:11" x14ac:dyDescent="0.25">
      <c r="K134" s="89" t="s">
        <v>273</v>
      </c>
    </row>
    <row r="135" spans="11:11" x14ac:dyDescent="0.25">
      <c r="K135" s="89" t="s">
        <v>274</v>
      </c>
    </row>
    <row r="136" spans="11:11" x14ac:dyDescent="0.25">
      <c r="K136" s="89" t="s">
        <v>275</v>
      </c>
    </row>
    <row r="137" spans="11:11" x14ac:dyDescent="0.25">
      <c r="K137" s="89" t="s">
        <v>276</v>
      </c>
    </row>
    <row r="138" spans="11:11" x14ac:dyDescent="0.25">
      <c r="K138" s="89" t="s">
        <v>277</v>
      </c>
    </row>
    <row r="139" spans="11:11" x14ac:dyDescent="0.25">
      <c r="K139" s="89" t="s">
        <v>278</v>
      </c>
    </row>
    <row r="140" spans="11:11" x14ac:dyDescent="0.25">
      <c r="K140" s="89" t="s">
        <v>279</v>
      </c>
    </row>
    <row r="141" spans="11:11" x14ac:dyDescent="0.25">
      <c r="K141" s="89" t="s">
        <v>280</v>
      </c>
    </row>
    <row r="142" spans="11:11" x14ac:dyDescent="0.25">
      <c r="K142" s="89" t="s">
        <v>281</v>
      </c>
    </row>
    <row r="143" spans="11:11" x14ac:dyDescent="0.25">
      <c r="K143" s="89" t="s">
        <v>282</v>
      </c>
    </row>
    <row r="144" spans="11:11" x14ac:dyDescent="0.25">
      <c r="K144" s="89" t="s">
        <v>283</v>
      </c>
    </row>
    <row r="145" spans="11:11" x14ac:dyDescent="0.25">
      <c r="K145" s="89" t="s">
        <v>284</v>
      </c>
    </row>
    <row r="146" spans="11:11" x14ac:dyDescent="0.25">
      <c r="K146" s="89" t="s">
        <v>285</v>
      </c>
    </row>
    <row r="147" spans="11:11" x14ac:dyDescent="0.25">
      <c r="K147" s="89" t="s">
        <v>286</v>
      </c>
    </row>
    <row r="148" spans="11:11" x14ac:dyDescent="0.25">
      <c r="K148" s="89" t="s">
        <v>287</v>
      </c>
    </row>
    <row r="149" spans="11:11" x14ac:dyDescent="0.25">
      <c r="K149" s="89" t="s">
        <v>288</v>
      </c>
    </row>
    <row r="150" spans="11:11" x14ac:dyDescent="0.25">
      <c r="K150" s="89" t="s">
        <v>289</v>
      </c>
    </row>
    <row r="151" spans="11:11" x14ac:dyDescent="0.25">
      <c r="K151" s="89" t="s">
        <v>290</v>
      </c>
    </row>
    <row r="152" spans="11:11" x14ac:dyDescent="0.25">
      <c r="K152" s="89" t="s">
        <v>291</v>
      </c>
    </row>
    <row r="153" spans="11:11" x14ac:dyDescent="0.25">
      <c r="K153" s="89" t="s">
        <v>292</v>
      </c>
    </row>
    <row r="154" spans="11:11" x14ac:dyDescent="0.25">
      <c r="K154" s="89" t="s">
        <v>293</v>
      </c>
    </row>
    <row r="155" spans="11:11" x14ac:dyDescent="0.25">
      <c r="K155" s="89" t="s">
        <v>294</v>
      </c>
    </row>
    <row r="156" spans="11:11" x14ac:dyDescent="0.25">
      <c r="K156" s="89" t="s">
        <v>295</v>
      </c>
    </row>
    <row r="157" spans="11:11" x14ac:dyDescent="0.25">
      <c r="K157" s="89" t="s">
        <v>296</v>
      </c>
    </row>
    <row r="158" spans="11:11" x14ac:dyDescent="0.25">
      <c r="K158" s="89" t="s">
        <v>297</v>
      </c>
    </row>
    <row r="159" spans="11:11" x14ac:dyDescent="0.25">
      <c r="K159" s="89" t="s">
        <v>298</v>
      </c>
    </row>
    <row r="160" spans="11:11" x14ac:dyDescent="0.25">
      <c r="K160" s="89" t="s">
        <v>299</v>
      </c>
    </row>
    <row r="161" spans="11:11" x14ac:dyDescent="0.25">
      <c r="K161" s="89" t="s">
        <v>300</v>
      </c>
    </row>
    <row r="162" spans="11:11" x14ac:dyDescent="0.25">
      <c r="K162" s="89" t="s">
        <v>301</v>
      </c>
    </row>
    <row r="163" spans="11:11" x14ac:dyDescent="0.25">
      <c r="K163" s="89" t="s">
        <v>302</v>
      </c>
    </row>
    <row r="164" spans="11:11" x14ac:dyDescent="0.25">
      <c r="K164" s="89" t="s">
        <v>303</v>
      </c>
    </row>
    <row r="165" spans="11:11" x14ac:dyDescent="0.25">
      <c r="K165" s="89" t="s">
        <v>304</v>
      </c>
    </row>
    <row r="166" spans="11:11" x14ac:dyDescent="0.25">
      <c r="K166" s="89" t="s">
        <v>305</v>
      </c>
    </row>
    <row r="167" spans="11:11" x14ac:dyDescent="0.25">
      <c r="K167" s="89" t="s">
        <v>306</v>
      </c>
    </row>
    <row r="168" spans="11:11" x14ac:dyDescent="0.25">
      <c r="K168" s="89" t="s">
        <v>307</v>
      </c>
    </row>
    <row r="169" spans="11:11" x14ac:dyDescent="0.25">
      <c r="K169" s="89" t="s">
        <v>308</v>
      </c>
    </row>
    <row r="170" spans="11:11" x14ac:dyDescent="0.25">
      <c r="K170" s="89" t="s">
        <v>309</v>
      </c>
    </row>
    <row r="171" spans="11:11" x14ac:dyDescent="0.25">
      <c r="K171" s="89" t="s">
        <v>310</v>
      </c>
    </row>
    <row r="172" spans="11:11" x14ac:dyDescent="0.25">
      <c r="K172" s="89" t="s">
        <v>312</v>
      </c>
    </row>
    <row r="173" spans="11:11" x14ac:dyDescent="0.25">
      <c r="K173" s="89" t="s">
        <v>313</v>
      </c>
    </row>
    <row r="174" spans="11:11" x14ac:dyDescent="0.25">
      <c r="K174" s="89" t="s">
        <v>314</v>
      </c>
    </row>
    <row r="175" spans="11:11" x14ac:dyDescent="0.25">
      <c r="K175" s="89" t="s">
        <v>315</v>
      </c>
    </row>
    <row r="176" spans="11:11" x14ac:dyDescent="0.25">
      <c r="K176" s="89" t="s">
        <v>316</v>
      </c>
    </row>
    <row r="177" spans="11:11" x14ac:dyDescent="0.25">
      <c r="K177" s="89" t="s">
        <v>317</v>
      </c>
    </row>
    <row r="178" spans="11:11" x14ac:dyDescent="0.25">
      <c r="K178" s="89" t="s">
        <v>318</v>
      </c>
    </row>
    <row r="179" spans="11:11" x14ac:dyDescent="0.25">
      <c r="K179" s="89" t="s">
        <v>319</v>
      </c>
    </row>
    <row r="180" spans="11:11" x14ac:dyDescent="0.25">
      <c r="K180" s="89" t="s">
        <v>320</v>
      </c>
    </row>
    <row r="181" spans="11:11" x14ac:dyDescent="0.25">
      <c r="K181" s="89" t="s">
        <v>321</v>
      </c>
    </row>
    <row r="182" spans="11:11" x14ac:dyDescent="0.25">
      <c r="K182" s="89" t="s">
        <v>322</v>
      </c>
    </row>
    <row r="183" spans="11:11" x14ac:dyDescent="0.25">
      <c r="K183" s="89" t="s">
        <v>323</v>
      </c>
    </row>
    <row r="184" spans="11:11" x14ac:dyDescent="0.25">
      <c r="K184" s="89" t="s">
        <v>324</v>
      </c>
    </row>
    <row r="185" spans="11:11" x14ac:dyDescent="0.25">
      <c r="K185" s="89" t="s">
        <v>325</v>
      </c>
    </row>
    <row r="186" spans="11:11" x14ac:dyDescent="0.25">
      <c r="K186" s="89" t="s">
        <v>326</v>
      </c>
    </row>
    <row r="187" spans="11:11" x14ac:dyDescent="0.25">
      <c r="K187" s="89" t="s">
        <v>327</v>
      </c>
    </row>
    <row r="188" spans="11:11" x14ac:dyDescent="0.25">
      <c r="K188" s="89" t="s">
        <v>328</v>
      </c>
    </row>
    <row r="189" spans="11:11" x14ac:dyDescent="0.25">
      <c r="K189" s="89" t="s">
        <v>329</v>
      </c>
    </row>
    <row r="190" spans="11:11" x14ac:dyDescent="0.25">
      <c r="K190" s="89" t="s">
        <v>330</v>
      </c>
    </row>
    <row r="191" spans="11:11" x14ac:dyDescent="0.25">
      <c r="K191" s="89" t="s">
        <v>331</v>
      </c>
    </row>
    <row r="192" spans="11:11" x14ac:dyDescent="0.25">
      <c r="K192" s="89" t="s">
        <v>332</v>
      </c>
    </row>
    <row r="193" spans="11:11" x14ac:dyDescent="0.25">
      <c r="K193" s="89" t="s">
        <v>333</v>
      </c>
    </row>
    <row r="194" spans="11:11" x14ac:dyDescent="0.25">
      <c r="K194" s="89" t="s">
        <v>334</v>
      </c>
    </row>
    <row r="195" spans="11:11" x14ac:dyDescent="0.25">
      <c r="K195" s="89" t="s">
        <v>335</v>
      </c>
    </row>
    <row r="196" spans="11:11" x14ac:dyDescent="0.25">
      <c r="K196" s="89" t="s">
        <v>336</v>
      </c>
    </row>
    <row r="197" spans="11:11" x14ac:dyDescent="0.25">
      <c r="K197" s="89" t="s">
        <v>337</v>
      </c>
    </row>
    <row r="198" spans="11:11" x14ac:dyDescent="0.25">
      <c r="K198" s="89" t="s">
        <v>338</v>
      </c>
    </row>
    <row r="199" spans="11:11" x14ac:dyDescent="0.25">
      <c r="K199" s="89" t="s">
        <v>339</v>
      </c>
    </row>
    <row r="200" spans="11:11" x14ac:dyDescent="0.25">
      <c r="K200" s="89" t="s">
        <v>340</v>
      </c>
    </row>
    <row r="201" spans="11:11" x14ac:dyDescent="0.25">
      <c r="K201" s="89" t="s">
        <v>341</v>
      </c>
    </row>
    <row r="202" spans="11:11" x14ac:dyDescent="0.25">
      <c r="K202" s="89" t="s">
        <v>342</v>
      </c>
    </row>
    <row r="203" spans="11:11" x14ac:dyDescent="0.25">
      <c r="K203" s="89" t="s">
        <v>343</v>
      </c>
    </row>
    <row r="204" spans="11:11" x14ac:dyDescent="0.25">
      <c r="K204" s="89" t="s">
        <v>344</v>
      </c>
    </row>
    <row r="205" spans="11:11" x14ac:dyDescent="0.25">
      <c r="K205" s="89" t="s">
        <v>345</v>
      </c>
    </row>
    <row r="206" spans="11:11" x14ac:dyDescent="0.25">
      <c r="K206" s="89" t="s">
        <v>346</v>
      </c>
    </row>
    <row r="207" spans="11:11" x14ac:dyDescent="0.25">
      <c r="K207" s="89" t="s">
        <v>347</v>
      </c>
    </row>
    <row r="208" spans="11:11" x14ac:dyDescent="0.25">
      <c r="K208" s="89" t="s">
        <v>348</v>
      </c>
    </row>
    <row r="209" spans="11:11" x14ac:dyDescent="0.25">
      <c r="K209" s="89" t="s">
        <v>349</v>
      </c>
    </row>
    <row r="210" spans="11:11" x14ac:dyDescent="0.25">
      <c r="K210" s="89" t="s">
        <v>350</v>
      </c>
    </row>
    <row r="211" spans="11:11" x14ac:dyDescent="0.25">
      <c r="K211" s="89" t="s">
        <v>351</v>
      </c>
    </row>
    <row r="212" spans="11:11" x14ac:dyDescent="0.25">
      <c r="K212" s="89" t="s">
        <v>352</v>
      </c>
    </row>
    <row r="213" spans="11:11" x14ac:dyDescent="0.25">
      <c r="K213" s="89" t="s">
        <v>353</v>
      </c>
    </row>
    <row r="214" spans="11:11" x14ac:dyDescent="0.25">
      <c r="K214" s="89" t="s">
        <v>354</v>
      </c>
    </row>
    <row r="215" spans="11:11" x14ac:dyDescent="0.25">
      <c r="K215" s="89" t="s">
        <v>355</v>
      </c>
    </row>
    <row r="216" spans="11:11" x14ac:dyDescent="0.25">
      <c r="K216" s="89" t="s">
        <v>356</v>
      </c>
    </row>
    <row r="217" spans="11:11" x14ac:dyDescent="0.25">
      <c r="K217" s="89" t="s">
        <v>357</v>
      </c>
    </row>
    <row r="218" spans="11:11" x14ac:dyDescent="0.25">
      <c r="K218" s="89" t="s">
        <v>358</v>
      </c>
    </row>
    <row r="219" spans="11:11" x14ac:dyDescent="0.25">
      <c r="K219" s="89" t="s">
        <v>359</v>
      </c>
    </row>
    <row r="220" spans="11:11" x14ac:dyDescent="0.25">
      <c r="K220" s="89" t="s">
        <v>360</v>
      </c>
    </row>
    <row r="221" spans="11:11" x14ac:dyDescent="0.25">
      <c r="K221" s="89" t="s">
        <v>362</v>
      </c>
    </row>
    <row r="222" spans="11:11" x14ac:dyDescent="0.25">
      <c r="K222" s="89" t="s">
        <v>363</v>
      </c>
    </row>
    <row r="223" spans="11:11" x14ac:dyDescent="0.25">
      <c r="K223" s="89" t="s">
        <v>364</v>
      </c>
    </row>
    <row r="224" spans="11:11" x14ac:dyDescent="0.25">
      <c r="K224" s="89" t="s">
        <v>365</v>
      </c>
    </row>
    <row r="225" spans="11:11" x14ac:dyDescent="0.25">
      <c r="K225" s="89" t="s">
        <v>366</v>
      </c>
    </row>
    <row r="226" spans="11:11" x14ac:dyDescent="0.25">
      <c r="K226" s="89" t="s">
        <v>367</v>
      </c>
    </row>
    <row r="227" spans="11:11" x14ac:dyDescent="0.25">
      <c r="K227" s="89" t="s">
        <v>368</v>
      </c>
    </row>
    <row r="228" spans="11:11" x14ac:dyDescent="0.25">
      <c r="K228" s="89" t="s">
        <v>369</v>
      </c>
    </row>
    <row r="229" spans="11:11" x14ac:dyDescent="0.25">
      <c r="K229" s="89" t="s">
        <v>370</v>
      </c>
    </row>
    <row r="230" spans="11:11" x14ac:dyDescent="0.25">
      <c r="K230" s="89" t="s">
        <v>371</v>
      </c>
    </row>
    <row r="231" spans="11:11" x14ac:dyDescent="0.25">
      <c r="K231" s="89" t="s">
        <v>372</v>
      </c>
    </row>
    <row r="232" spans="11:11" x14ac:dyDescent="0.25">
      <c r="K232" s="89" t="s">
        <v>373</v>
      </c>
    </row>
    <row r="233" spans="11:11" x14ac:dyDescent="0.25">
      <c r="K233" s="89" t="s">
        <v>374</v>
      </c>
    </row>
    <row r="234" spans="11:11" x14ac:dyDescent="0.25">
      <c r="K234" s="89" t="s">
        <v>376</v>
      </c>
    </row>
    <row r="235" spans="11:11" x14ac:dyDescent="0.25">
      <c r="K235" s="89" t="s">
        <v>378</v>
      </c>
    </row>
    <row r="236" spans="11:11" x14ac:dyDescent="0.25">
      <c r="K236" s="89" t="s">
        <v>379</v>
      </c>
    </row>
    <row r="237" spans="11:11" x14ac:dyDescent="0.25">
      <c r="K237" s="89" t="s">
        <v>380</v>
      </c>
    </row>
    <row r="238" spans="11:11" x14ac:dyDescent="0.25">
      <c r="K238" s="89" t="s">
        <v>381</v>
      </c>
    </row>
    <row r="239" spans="11:11" x14ac:dyDescent="0.25">
      <c r="K239" s="89" t="s">
        <v>382</v>
      </c>
    </row>
    <row r="240" spans="11:11" x14ac:dyDescent="0.25">
      <c r="K240" s="89" t="s">
        <v>383</v>
      </c>
    </row>
    <row r="241" spans="11:11" x14ac:dyDescent="0.25">
      <c r="K241" s="89" t="s">
        <v>386</v>
      </c>
    </row>
    <row r="242" spans="11:11" x14ac:dyDescent="0.25">
      <c r="K242" s="89" t="s">
        <v>387</v>
      </c>
    </row>
    <row r="243" spans="11:11" x14ac:dyDescent="0.25">
      <c r="K243" s="89" t="s">
        <v>388</v>
      </c>
    </row>
    <row r="244" spans="11:11" x14ac:dyDescent="0.25">
      <c r="K244" s="89" t="s">
        <v>389</v>
      </c>
    </row>
    <row r="245" spans="11:11" x14ac:dyDescent="0.25">
      <c r="K245" s="89" t="s">
        <v>390</v>
      </c>
    </row>
    <row r="246" spans="11:11" x14ac:dyDescent="0.25">
      <c r="K246" s="89" t="s">
        <v>391</v>
      </c>
    </row>
    <row r="247" spans="11:11" x14ac:dyDescent="0.25">
      <c r="K247" s="89" t="s">
        <v>392</v>
      </c>
    </row>
    <row r="248" spans="11:11" x14ac:dyDescent="0.25">
      <c r="K248" s="89" t="s">
        <v>393</v>
      </c>
    </row>
    <row r="249" spans="11:11" x14ac:dyDescent="0.25">
      <c r="K249" s="89" t="s">
        <v>394</v>
      </c>
    </row>
    <row r="250" spans="11:11" x14ac:dyDescent="0.25">
      <c r="K250" s="89" t="s">
        <v>395</v>
      </c>
    </row>
    <row r="251" spans="11:11" x14ac:dyDescent="0.25">
      <c r="K251" s="89" t="s">
        <v>396</v>
      </c>
    </row>
    <row r="252" spans="11:11" x14ac:dyDescent="0.25">
      <c r="K252" s="89" t="s">
        <v>397</v>
      </c>
    </row>
    <row r="253" spans="11:11" x14ac:dyDescent="0.25">
      <c r="K253" s="89" t="s">
        <v>398</v>
      </c>
    </row>
    <row r="254" spans="11:11" x14ac:dyDescent="0.25">
      <c r="K254" s="89" t="s">
        <v>399</v>
      </c>
    </row>
    <row r="255" spans="11:11" x14ac:dyDescent="0.25">
      <c r="K255" s="89" t="s">
        <v>400</v>
      </c>
    </row>
    <row r="256" spans="11:11" x14ac:dyDescent="0.25">
      <c r="K256" s="89" t="s">
        <v>401</v>
      </c>
    </row>
    <row r="257" spans="11:11" x14ac:dyDescent="0.25">
      <c r="K257" s="89" t="s">
        <v>402</v>
      </c>
    </row>
    <row r="258" spans="11:11" x14ac:dyDescent="0.25">
      <c r="K258" s="89" t="s">
        <v>403</v>
      </c>
    </row>
    <row r="259" spans="11:11" x14ac:dyDescent="0.25">
      <c r="K259" s="89" t="s">
        <v>404</v>
      </c>
    </row>
    <row r="260" spans="11:11" x14ac:dyDescent="0.25">
      <c r="K260" s="89" t="s">
        <v>405</v>
      </c>
    </row>
    <row r="261" spans="11:11" x14ac:dyDescent="0.25">
      <c r="K261" s="89" t="s">
        <v>406</v>
      </c>
    </row>
    <row r="262" spans="11:11" x14ac:dyDescent="0.25">
      <c r="K262" s="89" t="s">
        <v>407</v>
      </c>
    </row>
    <row r="263" spans="11:11" x14ac:dyDescent="0.25">
      <c r="K263" s="89" t="s">
        <v>408</v>
      </c>
    </row>
    <row r="264" spans="11:11" x14ac:dyDescent="0.25">
      <c r="K264" s="89" t="s">
        <v>409</v>
      </c>
    </row>
    <row r="265" spans="11:11" x14ac:dyDescent="0.25">
      <c r="K265" s="89" t="s">
        <v>410</v>
      </c>
    </row>
    <row r="266" spans="11:11" x14ac:dyDescent="0.25">
      <c r="K266" s="89" t="s">
        <v>411</v>
      </c>
    </row>
    <row r="267" spans="11:11" x14ac:dyDescent="0.25">
      <c r="K267" s="89" t="s">
        <v>412</v>
      </c>
    </row>
    <row r="268" spans="11:11" x14ac:dyDescent="0.25">
      <c r="K268" s="89" t="s">
        <v>413</v>
      </c>
    </row>
    <row r="269" spans="11:11" x14ac:dyDescent="0.25">
      <c r="K269" s="89" t="s">
        <v>414</v>
      </c>
    </row>
    <row r="270" spans="11:11" x14ac:dyDescent="0.25">
      <c r="K270" s="89" t="s">
        <v>415</v>
      </c>
    </row>
    <row r="271" spans="11:11" x14ac:dyDescent="0.25">
      <c r="K271" s="89" t="s">
        <v>416</v>
      </c>
    </row>
    <row r="272" spans="11:11" x14ac:dyDescent="0.25">
      <c r="K272" s="89" t="s">
        <v>417</v>
      </c>
    </row>
    <row r="273" spans="11:11" x14ac:dyDescent="0.25">
      <c r="K273" s="89" t="s">
        <v>418</v>
      </c>
    </row>
    <row r="274" spans="11:11" x14ac:dyDescent="0.25">
      <c r="K274" s="89" t="s">
        <v>419</v>
      </c>
    </row>
    <row r="275" spans="11:11" x14ac:dyDescent="0.25">
      <c r="K275" s="89" t="s">
        <v>420</v>
      </c>
    </row>
    <row r="276" spans="11:11" x14ac:dyDescent="0.25">
      <c r="K276" s="89" t="s">
        <v>421</v>
      </c>
    </row>
    <row r="277" spans="11:11" x14ac:dyDescent="0.25">
      <c r="K277" s="89" t="s">
        <v>422</v>
      </c>
    </row>
    <row r="278" spans="11:11" x14ac:dyDescent="0.25">
      <c r="K278" s="89" t="s">
        <v>423</v>
      </c>
    </row>
    <row r="279" spans="11:11" x14ac:dyDescent="0.25">
      <c r="K279" s="89" t="s">
        <v>424</v>
      </c>
    </row>
    <row r="280" spans="11:11" x14ac:dyDescent="0.25">
      <c r="K280" s="89" t="s">
        <v>425</v>
      </c>
    </row>
    <row r="281" spans="11:11" x14ac:dyDescent="0.25">
      <c r="K281" s="89" t="s">
        <v>426</v>
      </c>
    </row>
    <row r="282" spans="11:11" x14ac:dyDescent="0.25">
      <c r="K282" s="89" t="s">
        <v>427</v>
      </c>
    </row>
    <row r="283" spans="11:11" x14ac:dyDescent="0.25">
      <c r="K283" s="89" t="s">
        <v>428</v>
      </c>
    </row>
    <row r="284" spans="11:11" x14ac:dyDescent="0.25">
      <c r="K284" s="89" t="s">
        <v>429</v>
      </c>
    </row>
    <row r="285" spans="11:11" x14ac:dyDescent="0.25">
      <c r="K285" s="89" t="s">
        <v>430</v>
      </c>
    </row>
    <row r="286" spans="11:11" x14ac:dyDescent="0.25">
      <c r="K286" s="89" t="s">
        <v>431</v>
      </c>
    </row>
    <row r="287" spans="11:11" x14ac:dyDescent="0.25">
      <c r="K287" s="89" t="s">
        <v>432</v>
      </c>
    </row>
    <row r="288" spans="11:11" x14ac:dyDescent="0.25">
      <c r="K288" s="89" t="s">
        <v>433</v>
      </c>
    </row>
    <row r="289" spans="11:11" x14ac:dyDescent="0.25">
      <c r="K289" s="89" t="s">
        <v>434</v>
      </c>
    </row>
    <row r="290" spans="11:11" x14ac:dyDescent="0.25">
      <c r="K290" s="89" t="s">
        <v>435</v>
      </c>
    </row>
    <row r="291" spans="11:11" x14ac:dyDescent="0.25">
      <c r="K291" s="89" t="s">
        <v>436</v>
      </c>
    </row>
    <row r="292" spans="11:11" x14ac:dyDescent="0.25">
      <c r="K292" s="89" t="s">
        <v>437</v>
      </c>
    </row>
    <row r="293" spans="11:11" x14ac:dyDescent="0.25">
      <c r="K293" s="89" t="s">
        <v>438</v>
      </c>
    </row>
    <row r="294" spans="11:11" x14ac:dyDescent="0.25">
      <c r="K294" s="89" t="s">
        <v>439</v>
      </c>
    </row>
    <row r="295" spans="11:11" x14ac:dyDescent="0.25">
      <c r="K295" s="89" t="s">
        <v>440</v>
      </c>
    </row>
    <row r="296" spans="11:11" x14ac:dyDescent="0.25">
      <c r="K296" s="89" t="s">
        <v>441</v>
      </c>
    </row>
    <row r="297" spans="11:11" x14ac:dyDescent="0.25">
      <c r="K297" s="89" t="s">
        <v>442</v>
      </c>
    </row>
    <row r="298" spans="11:11" x14ac:dyDescent="0.25">
      <c r="K298" s="89" t="s">
        <v>443</v>
      </c>
    </row>
    <row r="299" spans="11:11" x14ac:dyDescent="0.25">
      <c r="K299" s="89" t="s">
        <v>444</v>
      </c>
    </row>
    <row r="300" spans="11:11" x14ac:dyDescent="0.25">
      <c r="K300" s="89" t="s">
        <v>445</v>
      </c>
    </row>
    <row r="301" spans="11:11" x14ac:dyDescent="0.25">
      <c r="K301" s="89" t="s">
        <v>446</v>
      </c>
    </row>
    <row r="302" spans="11:11" x14ac:dyDescent="0.25">
      <c r="K302" s="89" t="s">
        <v>447</v>
      </c>
    </row>
    <row r="303" spans="11:11" x14ac:dyDescent="0.25">
      <c r="K303" s="89" t="s">
        <v>448</v>
      </c>
    </row>
    <row r="304" spans="11:11" x14ac:dyDescent="0.25">
      <c r="K304" s="89" t="s">
        <v>449</v>
      </c>
    </row>
    <row r="305" spans="11:11" x14ac:dyDescent="0.25">
      <c r="K305" s="89" t="s">
        <v>450</v>
      </c>
    </row>
    <row r="306" spans="11:11" x14ac:dyDescent="0.25">
      <c r="K306" s="89" t="s">
        <v>451</v>
      </c>
    </row>
    <row r="307" spans="11:11" x14ac:dyDescent="0.25">
      <c r="K307" s="89" t="s">
        <v>452</v>
      </c>
    </row>
    <row r="308" spans="11:11" x14ac:dyDescent="0.25">
      <c r="K308" s="89" t="s">
        <v>453</v>
      </c>
    </row>
    <row r="309" spans="11:11" x14ac:dyDescent="0.25">
      <c r="K309" s="89" t="s">
        <v>454</v>
      </c>
    </row>
    <row r="310" spans="11:11" x14ac:dyDescent="0.25">
      <c r="K310" s="89" t="s">
        <v>455</v>
      </c>
    </row>
    <row r="311" spans="11:11" x14ac:dyDescent="0.25">
      <c r="K311" s="89" t="s">
        <v>456</v>
      </c>
    </row>
    <row r="312" spans="11:11" x14ac:dyDescent="0.25">
      <c r="K312" s="87" t="s">
        <v>457</v>
      </c>
    </row>
    <row r="313" spans="11:11" x14ac:dyDescent="0.25">
      <c r="K313" s="87" t="s">
        <v>458</v>
      </c>
    </row>
    <row r="314" spans="11:11" x14ac:dyDescent="0.25">
      <c r="K314" s="87" t="s">
        <v>459</v>
      </c>
    </row>
    <row r="315" spans="11:11" x14ac:dyDescent="0.25">
      <c r="K315" s="87" t="s">
        <v>460</v>
      </c>
    </row>
    <row r="316" spans="11:11" x14ac:dyDescent="0.25">
      <c r="K316" s="87" t="s">
        <v>461</v>
      </c>
    </row>
    <row r="317" spans="11:11" x14ac:dyDescent="0.25">
      <c r="K317" s="87" t="s">
        <v>462</v>
      </c>
    </row>
    <row r="318" spans="11:11" x14ac:dyDescent="0.25">
      <c r="K318" s="87" t="s">
        <v>463</v>
      </c>
    </row>
    <row r="319" spans="11:11" x14ac:dyDescent="0.25">
      <c r="K319" s="87" t="s">
        <v>464</v>
      </c>
    </row>
    <row r="320" spans="11:11" x14ac:dyDescent="0.25">
      <c r="K320" s="87" t="s">
        <v>465</v>
      </c>
    </row>
    <row r="321" spans="11:11" x14ac:dyDescent="0.25">
      <c r="K321" s="87" t="s">
        <v>466</v>
      </c>
    </row>
    <row r="322" spans="11:11" x14ac:dyDescent="0.25">
      <c r="K322" s="87" t="s">
        <v>467</v>
      </c>
    </row>
    <row r="323" spans="11:11" x14ac:dyDescent="0.25">
      <c r="K323" s="87" t="s">
        <v>468</v>
      </c>
    </row>
    <row r="324" spans="11:11" x14ac:dyDescent="0.25">
      <c r="K324" s="87" t="s">
        <v>469</v>
      </c>
    </row>
    <row r="325" spans="11:11" x14ac:dyDescent="0.25">
      <c r="K325" s="87" t="s">
        <v>470</v>
      </c>
    </row>
    <row r="326" spans="11:11" x14ac:dyDescent="0.25">
      <c r="K326" s="87" t="s">
        <v>471</v>
      </c>
    </row>
    <row r="327" spans="11:11" x14ac:dyDescent="0.25">
      <c r="K327" s="87" t="s">
        <v>472</v>
      </c>
    </row>
    <row r="328" spans="11:11" x14ac:dyDescent="0.25">
      <c r="K328" s="87" t="s">
        <v>473</v>
      </c>
    </row>
    <row r="329" spans="11:11" x14ac:dyDescent="0.25">
      <c r="K329" s="87" t="s">
        <v>474</v>
      </c>
    </row>
    <row r="330" spans="11:11" x14ac:dyDescent="0.25">
      <c r="K330" s="87" t="s">
        <v>475</v>
      </c>
    </row>
    <row r="331" spans="11:11" x14ac:dyDescent="0.25">
      <c r="K331" s="87" t="s">
        <v>476</v>
      </c>
    </row>
    <row r="332" spans="11:11" x14ac:dyDescent="0.25">
      <c r="K332" s="87" t="s">
        <v>477</v>
      </c>
    </row>
    <row r="333" spans="11:11" x14ac:dyDescent="0.25">
      <c r="K333" s="87" t="s">
        <v>478</v>
      </c>
    </row>
    <row r="334" spans="11:11" x14ac:dyDescent="0.25">
      <c r="K334" s="87" t="s">
        <v>479</v>
      </c>
    </row>
    <row r="335" spans="11:11" x14ac:dyDescent="0.25">
      <c r="K335" s="87" t="s">
        <v>480</v>
      </c>
    </row>
    <row r="336" spans="11:11" x14ac:dyDescent="0.25">
      <c r="K336" s="87" t="s">
        <v>481</v>
      </c>
    </row>
    <row r="337" spans="11:11" x14ac:dyDescent="0.25">
      <c r="K337" s="87" t="s">
        <v>482</v>
      </c>
    </row>
    <row r="338" spans="11:11" x14ac:dyDescent="0.25">
      <c r="K338" s="87" t="s">
        <v>483</v>
      </c>
    </row>
    <row r="339" spans="11:11" x14ac:dyDescent="0.25">
      <c r="K339" s="87" t="s">
        <v>484</v>
      </c>
    </row>
    <row r="340" spans="11:11" x14ac:dyDescent="0.25">
      <c r="K340" s="87" t="s">
        <v>485</v>
      </c>
    </row>
    <row r="341" spans="11:11" x14ac:dyDescent="0.25">
      <c r="K341" s="87" t="s">
        <v>486</v>
      </c>
    </row>
    <row r="342" spans="11:11" x14ac:dyDescent="0.25">
      <c r="K342" s="87" t="s">
        <v>487</v>
      </c>
    </row>
    <row r="343" spans="11:11" x14ac:dyDescent="0.25">
      <c r="K343" s="87" t="s">
        <v>488</v>
      </c>
    </row>
    <row r="344" spans="11:11" x14ac:dyDescent="0.25">
      <c r="K344" s="87" t="s">
        <v>489</v>
      </c>
    </row>
    <row r="345" spans="11:11" x14ac:dyDescent="0.25">
      <c r="K345" s="87" t="s">
        <v>490</v>
      </c>
    </row>
    <row r="346" spans="11:11" x14ac:dyDescent="0.25">
      <c r="K346" s="87" t="s">
        <v>491</v>
      </c>
    </row>
    <row r="347" spans="11:11" x14ac:dyDescent="0.25">
      <c r="K347" s="87" t="s">
        <v>492</v>
      </c>
    </row>
    <row r="348" spans="11:11" x14ac:dyDescent="0.25">
      <c r="K348" s="87" t="s">
        <v>493</v>
      </c>
    </row>
    <row r="349" spans="11:11" x14ac:dyDescent="0.25">
      <c r="K349" s="87" t="s">
        <v>494</v>
      </c>
    </row>
    <row r="350" spans="11:11" x14ac:dyDescent="0.25">
      <c r="K350" s="87" t="s">
        <v>495</v>
      </c>
    </row>
    <row r="351" spans="11:11" x14ac:dyDescent="0.25">
      <c r="K351" s="87" t="s">
        <v>496</v>
      </c>
    </row>
    <row r="352" spans="11:11" x14ac:dyDescent="0.25">
      <c r="K352" s="87" t="s">
        <v>497</v>
      </c>
    </row>
    <row r="353" spans="11:11" x14ac:dyDescent="0.25">
      <c r="K353" s="87" t="s">
        <v>498</v>
      </c>
    </row>
    <row r="354" spans="11:11" x14ac:dyDescent="0.25">
      <c r="K354" s="87" t="s">
        <v>499</v>
      </c>
    </row>
    <row r="355" spans="11:11" x14ac:dyDescent="0.25">
      <c r="K355" s="87" t="s">
        <v>500</v>
      </c>
    </row>
    <row r="356" spans="11:11" x14ac:dyDescent="0.25">
      <c r="K356" s="87" t="s">
        <v>501</v>
      </c>
    </row>
    <row r="357" spans="11:11" x14ac:dyDescent="0.25">
      <c r="K357" s="87" t="s">
        <v>502</v>
      </c>
    </row>
    <row r="358" spans="11:11" x14ac:dyDescent="0.25">
      <c r="K358" s="87" t="s">
        <v>503</v>
      </c>
    </row>
    <row r="359" spans="11:11" x14ac:dyDescent="0.25">
      <c r="K359" s="87" t="s">
        <v>504</v>
      </c>
    </row>
    <row r="360" spans="11:11" x14ac:dyDescent="0.25">
      <c r="K360" s="87" t="s">
        <v>505</v>
      </c>
    </row>
    <row r="361" spans="11:11" x14ac:dyDescent="0.25">
      <c r="K361" s="87" t="s">
        <v>506</v>
      </c>
    </row>
    <row r="362" spans="11:11" x14ac:dyDescent="0.25">
      <c r="K362" s="87" t="s">
        <v>507</v>
      </c>
    </row>
    <row r="363" spans="11:11" x14ac:dyDescent="0.25">
      <c r="K363" s="87" t="s">
        <v>508</v>
      </c>
    </row>
    <row r="364" spans="11:11" x14ac:dyDescent="0.25">
      <c r="K364" s="87" t="s">
        <v>509</v>
      </c>
    </row>
    <row r="365" spans="11:11" x14ac:dyDescent="0.25">
      <c r="K365" s="87" t="s">
        <v>510</v>
      </c>
    </row>
    <row r="366" spans="11:11" x14ac:dyDescent="0.25">
      <c r="K366" s="87" t="s">
        <v>511</v>
      </c>
    </row>
    <row r="367" spans="11:11" x14ac:dyDescent="0.25">
      <c r="K367" s="87" t="s">
        <v>512</v>
      </c>
    </row>
    <row r="368" spans="11:11" x14ac:dyDescent="0.25">
      <c r="K368" s="87" t="s">
        <v>513</v>
      </c>
    </row>
    <row r="369" spans="11:11" x14ac:dyDescent="0.25">
      <c r="K369" s="87" t="s">
        <v>514</v>
      </c>
    </row>
    <row r="370" spans="11:11" x14ac:dyDescent="0.25">
      <c r="K370" s="87" t="s">
        <v>515</v>
      </c>
    </row>
    <row r="371" spans="11:11" x14ac:dyDescent="0.25">
      <c r="K371" s="87" t="s">
        <v>516</v>
      </c>
    </row>
    <row r="372" spans="11:11" x14ac:dyDescent="0.25">
      <c r="K372" s="87" t="s">
        <v>517</v>
      </c>
    </row>
    <row r="373" spans="11:11" x14ac:dyDescent="0.25">
      <c r="K373" s="87" t="s">
        <v>518</v>
      </c>
    </row>
    <row r="374" spans="11:11" x14ac:dyDescent="0.25">
      <c r="K374" s="87" t="s">
        <v>519</v>
      </c>
    </row>
    <row r="375" spans="11:11" x14ac:dyDescent="0.25">
      <c r="K375" s="87" t="s">
        <v>520</v>
      </c>
    </row>
    <row r="376" spans="11:11" x14ac:dyDescent="0.25">
      <c r="K376" s="87" t="s">
        <v>521</v>
      </c>
    </row>
    <row r="377" spans="11:11" x14ac:dyDescent="0.25">
      <c r="K377" s="87" t="s">
        <v>522</v>
      </c>
    </row>
    <row r="378" spans="11:11" x14ac:dyDescent="0.25">
      <c r="K378" s="87" t="s">
        <v>523</v>
      </c>
    </row>
    <row r="379" spans="11:11" x14ac:dyDescent="0.25">
      <c r="K379" s="87" t="s">
        <v>524</v>
      </c>
    </row>
    <row r="380" spans="11:11" x14ac:dyDescent="0.25">
      <c r="K380" s="87" t="s">
        <v>525</v>
      </c>
    </row>
    <row r="381" spans="11:11" x14ac:dyDescent="0.25">
      <c r="K381" s="87" t="s">
        <v>526</v>
      </c>
    </row>
    <row r="382" spans="11:11" x14ac:dyDescent="0.25">
      <c r="K382" s="87" t="s">
        <v>527</v>
      </c>
    </row>
    <row r="383" spans="11:11" x14ac:dyDescent="0.25">
      <c r="K383" s="87" t="s">
        <v>528</v>
      </c>
    </row>
    <row r="384" spans="11:11" x14ac:dyDescent="0.25">
      <c r="K384" s="87" t="s">
        <v>529</v>
      </c>
    </row>
    <row r="385" spans="11:11" x14ac:dyDescent="0.25">
      <c r="K385" s="87" t="s">
        <v>530</v>
      </c>
    </row>
    <row r="386" spans="11:11" x14ac:dyDescent="0.25">
      <c r="K386" s="87" t="s">
        <v>531</v>
      </c>
    </row>
    <row r="387" spans="11:11" x14ac:dyDescent="0.25">
      <c r="K387" s="87" t="s">
        <v>532</v>
      </c>
    </row>
    <row r="388" spans="11:11" x14ac:dyDescent="0.25">
      <c r="K388" s="87" t="s">
        <v>533</v>
      </c>
    </row>
    <row r="389" spans="11:11" x14ac:dyDescent="0.25">
      <c r="K389" s="87" t="s">
        <v>534</v>
      </c>
    </row>
    <row r="390" spans="11:11" x14ac:dyDescent="0.25">
      <c r="K390" s="87" t="s">
        <v>535</v>
      </c>
    </row>
    <row r="391" spans="11:11" x14ac:dyDescent="0.25">
      <c r="K391" s="87" t="s">
        <v>536</v>
      </c>
    </row>
    <row r="392" spans="11:11" x14ac:dyDescent="0.25">
      <c r="K392" s="87" t="s">
        <v>537</v>
      </c>
    </row>
    <row r="393" spans="11:11" x14ac:dyDescent="0.25">
      <c r="K393" s="87" t="s">
        <v>538</v>
      </c>
    </row>
    <row r="394" spans="11:11" x14ac:dyDescent="0.25">
      <c r="K394" s="87" t="s">
        <v>539</v>
      </c>
    </row>
    <row r="395" spans="11:11" x14ac:dyDescent="0.25">
      <c r="K395" s="87" t="s">
        <v>540</v>
      </c>
    </row>
    <row r="396" spans="11:11" x14ac:dyDescent="0.25">
      <c r="K396" s="87" t="s">
        <v>541</v>
      </c>
    </row>
    <row r="397" spans="11:11" x14ac:dyDescent="0.25">
      <c r="K397" s="87" t="s">
        <v>542</v>
      </c>
    </row>
    <row r="398" spans="11:11" x14ac:dyDescent="0.25">
      <c r="K398" s="87" t="s">
        <v>543</v>
      </c>
    </row>
    <row r="399" spans="11:11" x14ac:dyDescent="0.25">
      <c r="K399" s="87" t="s">
        <v>544</v>
      </c>
    </row>
    <row r="400" spans="11:11" x14ac:dyDescent="0.25">
      <c r="K400" s="87" t="s">
        <v>545</v>
      </c>
    </row>
    <row r="401" spans="11:11" x14ac:dyDescent="0.25">
      <c r="K401" s="87" t="s">
        <v>546</v>
      </c>
    </row>
    <row r="402" spans="11:11" x14ac:dyDescent="0.25">
      <c r="K402" s="87" t="s">
        <v>547</v>
      </c>
    </row>
    <row r="403" spans="11:11" x14ac:dyDescent="0.25">
      <c r="K403" s="87" t="s">
        <v>548</v>
      </c>
    </row>
    <row r="404" spans="11:11" x14ac:dyDescent="0.25">
      <c r="K404" s="87" t="s">
        <v>549</v>
      </c>
    </row>
    <row r="405" spans="11:11" x14ac:dyDescent="0.25">
      <c r="K405" s="87" t="s">
        <v>550</v>
      </c>
    </row>
    <row r="406" spans="11:11" x14ac:dyDescent="0.25">
      <c r="K406" s="87" t="s">
        <v>551</v>
      </c>
    </row>
    <row r="407" spans="11:11" x14ac:dyDescent="0.25">
      <c r="K407" s="87" t="s">
        <v>552</v>
      </c>
    </row>
    <row r="408" spans="11:11" x14ac:dyDescent="0.25">
      <c r="K408" s="87" t="s">
        <v>553</v>
      </c>
    </row>
    <row r="409" spans="11:11" x14ac:dyDescent="0.25">
      <c r="K409" s="87" t="s">
        <v>554</v>
      </c>
    </row>
    <row r="410" spans="11:11" x14ac:dyDescent="0.25">
      <c r="K410" s="87" t="s">
        <v>555</v>
      </c>
    </row>
    <row r="411" spans="11:11" x14ac:dyDescent="0.25">
      <c r="K411" s="87" t="s">
        <v>556</v>
      </c>
    </row>
    <row r="412" spans="11:11" x14ac:dyDescent="0.25">
      <c r="K412" s="87" t="s">
        <v>557</v>
      </c>
    </row>
    <row r="413" spans="11:11" x14ac:dyDescent="0.25">
      <c r="K413" s="87" t="s">
        <v>558</v>
      </c>
    </row>
    <row r="414" spans="11:11" x14ac:dyDescent="0.25">
      <c r="K414" s="87" t="s">
        <v>559</v>
      </c>
    </row>
    <row r="415" spans="11:11" x14ac:dyDescent="0.25">
      <c r="K415" s="87" t="s">
        <v>560</v>
      </c>
    </row>
    <row r="416" spans="11:11" x14ac:dyDescent="0.25">
      <c r="K416" s="87" t="s">
        <v>561</v>
      </c>
    </row>
    <row r="417" spans="11:11" x14ac:dyDescent="0.25">
      <c r="K417" s="87" t="s">
        <v>562</v>
      </c>
    </row>
    <row r="418" spans="11:11" x14ac:dyDescent="0.25">
      <c r="K418" s="87" t="s">
        <v>563</v>
      </c>
    </row>
    <row r="419" spans="11:11" x14ac:dyDescent="0.25">
      <c r="K419" s="87" t="s">
        <v>564</v>
      </c>
    </row>
    <row r="420" spans="11:11" x14ac:dyDescent="0.25">
      <c r="K420" s="87" t="s">
        <v>565</v>
      </c>
    </row>
    <row r="421" spans="11:11" x14ac:dyDescent="0.25">
      <c r="K421" s="87" t="s">
        <v>566</v>
      </c>
    </row>
    <row r="422" spans="11:11" x14ac:dyDescent="0.25">
      <c r="K422" s="87" t="s">
        <v>567</v>
      </c>
    </row>
    <row r="423" spans="11:11" x14ac:dyDescent="0.25">
      <c r="K423" s="87" t="s">
        <v>568</v>
      </c>
    </row>
    <row r="424" spans="11:11" x14ac:dyDescent="0.25">
      <c r="K424" s="87" t="s">
        <v>569</v>
      </c>
    </row>
    <row r="425" spans="11:11" x14ac:dyDescent="0.25">
      <c r="K425" s="87" t="s">
        <v>570</v>
      </c>
    </row>
    <row r="426" spans="11:11" x14ac:dyDescent="0.25">
      <c r="K426" s="87" t="s">
        <v>571</v>
      </c>
    </row>
    <row r="427" spans="11:11" x14ac:dyDescent="0.25">
      <c r="K427" s="87" t="s">
        <v>572</v>
      </c>
    </row>
    <row r="428" spans="11:11" x14ac:dyDescent="0.25">
      <c r="K428" s="87" t="s">
        <v>573</v>
      </c>
    </row>
    <row r="429" spans="11:11" x14ac:dyDescent="0.25">
      <c r="K429" s="87" t="s">
        <v>574</v>
      </c>
    </row>
    <row r="430" spans="11:11" x14ac:dyDescent="0.25">
      <c r="K430" s="87" t="s">
        <v>575</v>
      </c>
    </row>
    <row r="431" spans="11:11" x14ac:dyDescent="0.25">
      <c r="K431" s="87" t="s">
        <v>576</v>
      </c>
    </row>
    <row r="432" spans="11:11" x14ac:dyDescent="0.25">
      <c r="K432" s="87" t="s">
        <v>577</v>
      </c>
    </row>
    <row r="433" spans="11:11" x14ac:dyDescent="0.25">
      <c r="K433" s="87" t="s">
        <v>578</v>
      </c>
    </row>
    <row r="434" spans="11:11" x14ac:dyDescent="0.25">
      <c r="K434" s="87" t="s">
        <v>579</v>
      </c>
    </row>
    <row r="435" spans="11:11" x14ac:dyDescent="0.25">
      <c r="K435" s="87" t="s">
        <v>580</v>
      </c>
    </row>
    <row r="436" spans="11:11" x14ac:dyDescent="0.25">
      <c r="K436" s="87" t="s">
        <v>581</v>
      </c>
    </row>
    <row r="437" spans="11:11" x14ac:dyDescent="0.25">
      <c r="K437" s="87" t="s">
        <v>582</v>
      </c>
    </row>
    <row r="438" spans="11:11" x14ac:dyDescent="0.25">
      <c r="K438" s="87" t="s">
        <v>583</v>
      </c>
    </row>
    <row r="439" spans="11:11" x14ac:dyDescent="0.25">
      <c r="K439" s="87" t="s">
        <v>584</v>
      </c>
    </row>
    <row r="440" spans="11:11" x14ac:dyDescent="0.25">
      <c r="K440" s="87" t="s">
        <v>585</v>
      </c>
    </row>
    <row r="441" spans="11:11" x14ac:dyDescent="0.25">
      <c r="K441" s="87" t="s">
        <v>586</v>
      </c>
    </row>
    <row r="442" spans="11:11" x14ac:dyDescent="0.25">
      <c r="K442" s="87" t="s">
        <v>587</v>
      </c>
    </row>
    <row r="443" spans="11:11" x14ac:dyDescent="0.25">
      <c r="K443" s="87" t="s">
        <v>588</v>
      </c>
    </row>
    <row r="444" spans="11:11" x14ac:dyDescent="0.25">
      <c r="K444" s="87" t="s">
        <v>589</v>
      </c>
    </row>
    <row r="445" spans="11:11" x14ac:dyDescent="0.25">
      <c r="K445" s="87" t="s">
        <v>590</v>
      </c>
    </row>
    <row r="446" spans="11:11" x14ac:dyDescent="0.25">
      <c r="K446" s="87" t="s">
        <v>591</v>
      </c>
    </row>
    <row r="447" spans="11:11" x14ac:dyDescent="0.25">
      <c r="K447" s="87" t="s">
        <v>592</v>
      </c>
    </row>
    <row r="448" spans="11:11" x14ac:dyDescent="0.25">
      <c r="K448" s="87" t="s">
        <v>593</v>
      </c>
    </row>
    <row r="449" spans="11:11" x14ac:dyDescent="0.25">
      <c r="K449" s="87" t="s">
        <v>594</v>
      </c>
    </row>
    <row r="450" spans="11:11" x14ac:dyDescent="0.25">
      <c r="K450" s="87" t="s">
        <v>595</v>
      </c>
    </row>
    <row r="451" spans="11:11" x14ac:dyDescent="0.25">
      <c r="K451" s="87" t="s">
        <v>596</v>
      </c>
    </row>
    <row r="452" spans="11:11" x14ac:dyDescent="0.25">
      <c r="K452" s="87" t="s">
        <v>597</v>
      </c>
    </row>
    <row r="453" spans="11:11" x14ac:dyDescent="0.25">
      <c r="K453" s="87" t="s">
        <v>598</v>
      </c>
    </row>
    <row r="454" spans="11:11" x14ac:dyDescent="0.25">
      <c r="K454" s="87" t="s">
        <v>599</v>
      </c>
    </row>
    <row r="455" spans="11:11" x14ac:dyDescent="0.25">
      <c r="K455" s="87" t="s">
        <v>600</v>
      </c>
    </row>
    <row r="456" spans="11:11" x14ac:dyDescent="0.25">
      <c r="K456" s="87" t="s">
        <v>601</v>
      </c>
    </row>
    <row r="457" spans="11:11" x14ac:dyDescent="0.25">
      <c r="K457" s="87" t="s">
        <v>602</v>
      </c>
    </row>
    <row r="458" spans="11:11" x14ac:dyDescent="0.25">
      <c r="K458" s="87" t="s">
        <v>603</v>
      </c>
    </row>
    <row r="459" spans="11:11" x14ac:dyDescent="0.25">
      <c r="K459" s="87" t="s">
        <v>604</v>
      </c>
    </row>
    <row r="460" spans="11:11" x14ac:dyDescent="0.25">
      <c r="K460" s="87" t="s">
        <v>605</v>
      </c>
    </row>
    <row r="461" spans="11:11" x14ac:dyDescent="0.25">
      <c r="K461" s="87" t="s">
        <v>606</v>
      </c>
    </row>
    <row r="462" spans="11:11" x14ac:dyDescent="0.25">
      <c r="K462" s="87" t="s">
        <v>607</v>
      </c>
    </row>
    <row r="463" spans="11:11" x14ac:dyDescent="0.25">
      <c r="K463" s="87" t="s">
        <v>608</v>
      </c>
    </row>
    <row r="464" spans="11:11" x14ac:dyDescent="0.25">
      <c r="K464" s="87" t="s">
        <v>610</v>
      </c>
    </row>
    <row r="465" spans="11:11" x14ac:dyDescent="0.25">
      <c r="K465" s="87" t="s">
        <v>611</v>
      </c>
    </row>
    <row r="466" spans="11:11" x14ac:dyDescent="0.25">
      <c r="K466" s="87" t="s">
        <v>612</v>
      </c>
    </row>
    <row r="467" spans="11:11" x14ac:dyDescent="0.25">
      <c r="K467" s="87" t="s">
        <v>613</v>
      </c>
    </row>
    <row r="468" spans="11:11" x14ac:dyDescent="0.25">
      <c r="K468" s="87" t="s">
        <v>614</v>
      </c>
    </row>
    <row r="469" spans="11:11" x14ac:dyDescent="0.25">
      <c r="K469" s="87" t="s">
        <v>615</v>
      </c>
    </row>
    <row r="470" spans="11:11" x14ac:dyDescent="0.25">
      <c r="K470" s="87" t="s">
        <v>616</v>
      </c>
    </row>
    <row r="471" spans="11:11" x14ac:dyDescent="0.25">
      <c r="K471" s="87" t="s">
        <v>617</v>
      </c>
    </row>
    <row r="472" spans="11:11" x14ac:dyDescent="0.25">
      <c r="K472" s="87" t="s">
        <v>619</v>
      </c>
    </row>
    <row r="473" spans="11:11" x14ac:dyDescent="0.25">
      <c r="K473" s="87" t="s">
        <v>620</v>
      </c>
    </row>
    <row r="474" spans="11:11" x14ac:dyDescent="0.25">
      <c r="K474" s="87" t="s">
        <v>621</v>
      </c>
    </row>
    <row r="475" spans="11:11" x14ac:dyDescent="0.25">
      <c r="K475" s="87" t="s">
        <v>622</v>
      </c>
    </row>
    <row r="476" spans="11:11" x14ac:dyDescent="0.25">
      <c r="K476" s="87" t="s">
        <v>623</v>
      </c>
    </row>
    <row r="477" spans="11:11" x14ac:dyDescent="0.25">
      <c r="K477" s="87" t="s">
        <v>624</v>
      </c>
    </row>
    <row r="478" spans="11:11" x14ac:dyDescent="0.25">
      <c r="K478" s="87" t="s">
        <v>625</v>
      </c>
    </row>
    <row r="479" spans="11:11" x14ac:dyDescent="0.25">
      <c r="K479" s="87" t="s">
        <v>626</v>
      </c>
    </row>
    <row r="480" spans="11:11" x14ac:dyDescent="0.25">
      <c r="K480" s="87" t="s">
        <v>627</v>
      </c>
    </row>
  </sheetData>
  <sheetProtection algorithmName="SHA-512" hashValue="BerjAVWG1FploBOpjZpYV2TOGwRyQQRrO9fYuyjGB4jJ0v1F6zxjN3E85Revrd//tds29s3AXOB9zDn3aiufTA==" saltValue="MyzsZ7KF/FKxKJpoprRh+w==" spinCount="100000" sheet="1" objects="1" scenarios="1"/>
  <protectedRanges>
    <protectedRange sqref="B4:D4" name="Диапазон1"/>
  </protectedRanges>
  <mergeCells count="6">
    <mergeCell ref="A55:D55"/>
    <mergeCell ref="A1:D1"/>
    <mergeCell ref="A2:D2"/>
    <mergeCell ref="A3:D3"/>
    <mergeCell ref="B4:D4"/>
    <mergeCell ref="A53:D53"/>
  </mergeCells>
  <dataValidations count="1">
    <dataValidation type="list" allowBlank="1" showInputMessage="1" showErrorMessage="1" sqref="B4:D4">
      <formula1>$K$4:$K$311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Факт2020</vt:lpstr>
      <vt:lpstr>2020</vt:lpstr>
      <vt:lpstr>'2020'!Область_печати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Третьяков Иван Алексеевич</dc:creator>
  <cp:lastModifiedBy>Архипова Ольга Алексеевна</cp:lastModifiedBy>
  <dcterms:created xsi:type="dcterms:W3CDTF">2021-04-05T06:08:27Z</dcterms:created>
  <dcterms:modified xsi:type="dcterms:W3CDTF">2021-04-05T08:27:54Z</dcterms:modified>
</cp:coreProperties>
</file>